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 activeTab="1"/>
  </bookViews>
  <sheets>
    <sheet name="18.Allelopathie_LA-Di" sheetId="1" r:id="rId1"/>
    <sheet name="18.Allelopathie_LA-Mi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5" i="2"/>
  <c r="R86" s="1"/>
  <c r="R87" s="1"/>
  <c r="N85"/>
  <c r="N86" s="1"/>
  <c r="N87" s="1"/>
  <c r="H85"/>
  <c r="H86" s="1"/>
  <c r="H87" s="1"/>
  <c r="D85"/>
  <c r="D86" s="1"/>
  <c r="D87" s="1"/>
  <c r="R84"/>
  <c r="N84"/>
  <c r="H84"/>
  <c r="D84"/>
  <c r="R64"/>
  <c r="R65" s="1"/>
  <c r="R66" s="1"/>
  <c r="N64"/>
  <c r="N65" s="1"/>
  <c r="N66" s="1"/>
  <c r="H64"/>
  <c r="H65" s="1"/>
  <c r="H66" s="1"/>
  <c r="D64"/>
  <c r="D65" s="1"/>
  <c r="D66" s="1"/>
  <c r="R63"/>
  <c r="N63"/>
  <c r="H63"/>
  <c r="D63"/>
  <c r="R40"/>
  <c r="R41" s="1"/>
  <c r="R42" s="1"/>
  <c r="N40"/>
  <c r="N41" s="1"/>
  <c r="N42" s="1"/>
  <c r="H40"/>
  <c r="H41" s="1"/>
  <c r="H42" s="1"/>
  <c r="D40"/>
  <c r="D41" s="1"/>
  <c r="D42" s="1"/>
  <c r="R39"/>
  <c r="N39"/>
  <c r="H39"/>
  <c r="D39"/>
  <c r="R19"/>
  <c r="R20" s="1"/>
  <c r="R21" s="1"/>
  <c r="N19"/>
  <c r="N20" s="1"/>
  <c r="N21" s="1"/>
  <c r="H19"/>
  <c r="H20" s="1"/>
  <c r="H21" s="1"/>
  <c r="D19"/>
  <c r="D20" s="1"/>
  <c r="D21" s="1"/>
  <c r="R18"/>
  <c r="N18"/>
  <c r="H18"/>
  <c r="D18"/>
  <c r="R85" i="1"/>
  <c r="R86" s="1"/>
  <c r="R87" s="1"/>
  <c r="N85"/>
  <c r="N86" s="1"/>
  <c r="N87" s="1"/>
  <c r="H85"/>
  <c r="H86" s="1"/>
  <c r="H87" s="1"/>
  <c r="D85"/>
  <c r="D86" s="1"/>
  <c r="D87" s="1"/>
  <c r="R84"/>
  <c r="N84"/>
  <c r="H84"/>
  <c r="D84"/>
  <c r="R64"/>
  <c r="R65" s="1"/>
  <c r="R66" s="1"/>
  <c r="N64"/>
  <c r="N65" s="1"/>
  <c r="N66" s="1"/>
  <c r="H64"/>
  <c r="H65" s="1"/>
  <c r="H66" s="1"/>
  <c r="D64"/>
  <c r="D65" s="1"/>
  <c r="D66" s="1"/>
  <c r="R63"/>
  <c r="N63"/>
  <c r="H63"/>
  <c r="D63"/>
  <c r="R40"/>
  <c r="R41" s="1"/>
  <c r="R42" s="1"/>
  <c r="N40"/>
  <c r="N41" s="1"/>
  <c r="N42" s="1"/>
  <c r="H40"/>
  <c r="H41" s="1"/>
  <c r="H42" s="1"/>
  <c r="D40"/>
  <c r="D41" s="1"/>
  <c r="D42" s="1"/>
  <c r="R39"/>
  <c r="N39"/>
  <c r="H39"/>
  <c r="D39"/>
  <c r="R19"/>
  <c r="R20" s="1"/>
  <c r="R21" s="1"/>
  <c r="N19"/>
  <c r="N20" s="1"/>
  <c r="N21" s="1"/>
  <c r="H19"/>
  <c r="D19"/>
  <c r="D20" s="1"/>
  <c r="D21" s="1"/>
  <c r="R18"/>
  <c r="N18"/>
  <c r="H18"/>
  <c r="D18"/>
  <c r="H20" l="1"/>
  <c r="H21" s="1"/>
</calcChain>
</file>

<file path=xl/sharedStrings.xml><?xml version="1.0" encoding="utf-8"?>
<sst xmlns="http://schemas.openxmlformats.org/spreadsheetml/2006/main" count="568" uniqueCount="31">
  <si>
    <t>LEHRAMT - KURS - 2019  Dienstag</t>
  </si>
  <si>
    <t>Auswertetabelle Allelopathieversuch</t>
  </si>
  <si>
    <t>G1</t>
  </si>
  <si>
    <t>Kresse | Kren</t>
  </si>
  <si>
    <t xml:space="preserve">Lein / Kren </t>
  </si>
  <si>
    <t>Lein / Kren</t>
  </si>
  <si>
    <t xml:space="preserve"> + Aktivkohle</t>
  </si>
  <si>
    <t>W</t>
  </si>
  <si>
    <t>S</t>
  </si>
  <si>
    <t>Ch</t>
  </si>
  <si>
    <t>x</t>
  </si>
  <si>
    <t>oben</t>
  </si>
  <si>
    <t>unten</t>
  </si>
  <si>
    <t>gesamt</t>
  </si>
  <si>
    <t>%</t>
  </si>
  <si>
    <t>Hemmung</t>
  </si>
  <si>
    <t>G2</t>
  </si>
  <si>
    <t>Kresse | Orange</t>
  </si>
  <si>
    <t>Kresse | Lorbeer</t>
  </si>
  <si>
    <t>Kresse |Lorbeer</t>
  </si>
  <si>
    <t>LEHRAMT - KURS - 2019 Dienstag</t>
  </si>
  <si>
    <t>G3</t>
  </si>
  <si>
    <t>Kresse | Apfel</t>
  </si>
  <si>
    <t>Kresse | Eukalyptus</t>
  </si>
  <si>
    <t>G4</t>
  </si>
  <si>
    <t>Kresse | Bärlauch</t>
  </si>
  <si>
    <t>Kresse | Rosmarin</t>
  </si>
  <si>
    <t>Kresse |Rosmarin</t>
  </si>
  <si>
    <t>LEHRAMT - KURS - 2019  Mittwoch</t>
  </si>
  <si>
    <t>LEHRAMT - KURS - 2019 Mittwoch</t>
  </si>
  <si>
    <t>Kresse | Apfel Bio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</si>
</sst>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b/>
      <sz val="16"/>
      <name val="Comic Sans MS"/>
      <family val="4"/>
    </font>
    <font>
      <b/>
      <sz val="10"/>
      <name val="Comic Sans MS"/>
      <family val="4"/>
    </font>
    <font>
      <b/>
      <sz val="11"/>
      <name val="Comic Sans MS"/>
      <family val="4"/>
    </font>
    <font>
      <sz val="9"/>
      <name val="Comic Sans MS"/>
      <family val="4"/>
    </font>
    <font>
      <b/>
      <sz val="9"/>
      <name val="Comic Sans MS"/>
      <family val="4"/>
    </font>
    <font>
      <b/>
      <sz val="9"/>
      <color indexed="10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opLeftCell="A67" workbookViewId="0">
      <selection activeCell="P14" sqref="P14"/>
    </sheetView>
  </sheetViews>
  <sheetFormatPr baseColWidth="10" defaultRowHeight="12.75"/>
  <cols>
    <col min="1" max="3" width="3.7109375" style="1" customWidth="1"/>
    <col min="4" max="4" width="6.42578125" style="1" customWidth="1"/>
    <col min="5" max="5" width="7.7109375" style="1" customWidth="1"/>
    <col min="6" max="7" width="3.7109375" style="1" customWidth="1"/>
    <col min="8" max="8" width="6.85546875" style="1" customWidth="1"/>
    <col min="9" max="9" width="7.7109375" style="1" customWidth="1"/>
    <col min="10" max="10" width="5.7109375" style="1" customWidth="1"/>
    <col min="11" max="13" width="3.7109375" style="1" customWidth="1"/>
    <col min="14" max="14" width="6" style="1" customWidth="1"/>
    <col min="15" max="15" width="7.7109375" style="1" customWidth="1"/>
    <col min="16" max="17" width="3.7109375" style="1" customWidth="1"/>
    <col min="18" max="18" width="5.42578125" style="1" customWidth="1"/>
    <col min="19" max="19" width="7.7109375" style="1" customWidth="1"/>
    <col min="20" max="16384" width="11.42578125" style="1"/>
  </cols>
  <sheetData>
    <row r="1" spans="1:19" ht="27" customHeight="1" thickBo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7.25" thickBo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/>
    <row r="4" spans="1:19" ht="18">
      <c r="A4" s="2" t="s">
        <v>2</v>
      </c>
      <c r="B4" s="3"/>
      <c r="C4" s="3"/>
      <c r="D4" s="3"/>
      <c r="E4" s="3"/>
      <c r="F4" s="3"/>
      <c r="G4" s="3"/>
      <c r="H4" s="3"/>
      <c r="I4" s="4"/>
      <c r="K4" s="2" t="s">
        <v>2</v>
      </c>
      <c r="L4" s="3"/>
      <c r="M4" s="3"/>
      <c r="N4" s="3"/>
      <c r="O4" s="3"/>
      <c r="P4" s="3"/>
      <c r="Q4" s="3"/>
      <c r="R4" s="3"/>
      <c r="S4" s="4"/>
    </row>
    <row r="5" spans="1:19" ht="24.95" customHeight="1">
      <c r="A5" s="43" t="s">
        <v>3</v>
      </c>
      <c r="B5" s="43"/>
      <c r="C5" s="43"/>
      <c r="D5" s="43"/>
      <c r="E5" s="43"/>
      <c r="F5" s="44" t="s">
        <v>3</v>
      </c>
      <c r="G5" s="44"/>
      <c r="H5" s="44"/>
      <c r="I5" s="44"/>
      <c r="K5" s="43" t="s">
        <v>4</v>
      </c>
      <c r="L5" s="43"/>
      <c r="M5" s="43"/>
      <c r="N5" s="43"/>
      <c r="O5" s="43"/>
      <c r="P5" s="44" t="s">
        <v>5</v>
      </c>
      <c r="Q5" s="44"/>
      <c r="R5" s="44"/>
      <c r="S5" s="44"/>
    </row>
    <row r="6" spans="1:19" ht="13.5" customHeight="1">
      <c r="A6" s="43"/>
      <c r="B6" s="43"/>
      <c r="C6" s="43"/>
      <c r="D6" s="43"/>
      <c r="E6" s="43"/>
      <c r="F6" s="45" t="s">
        <v>6</v>
      </c>
      <c r="G6" s="45"/>
      <c r="H6" s="45"/>
      <c r="I6" s="45"/>
      <c r="K6" s="43"/>
      <c r="L6" s="43"/>
      <c r="M6" s="43"/>
      <c r="N6" s="43"/>
      <c r="O6" s="43"/>
      <c r="P6" s="45" t="s">
        <v>6</v>
      </c>
      <c r="Q6" s="45"/>
      <c r="R6" s="45"/>
      <c r="S6" s="45"/>
    </row>
    <row r="7" spans="1:19" ht="12.95" customHeight="1">
      <c r="A7" s="5"/>
      <c r="B7" s="6"/>
      <c r="C7" s="6"/>
      <c r="D7" s="6"/>
      <c r="E7" s="6"/>
      <c r="F7" s="7"/>
      <c r="G7" s="7"/>
      <c r="H7" s="7"/>
      <c r="I7" s="8"/>
      <c r="K7" s="5"/>
      <c r="L7" s="6"/>
      <c r="M7" s="6"/>
      <c r="N7" s="6"/>
      <c r="O7" s="6"/>
      <c r="P7" s="7"/>
      <c r="Q7" s="7"/>
      <c r="R7" s="7"/>
      <c r="S7" s="8"/>
    </row>
    <row r="8" spans="1:19" s="13" customFormat="1" ht="12.95" customHeight="1">
      <c r="A8" s="9"/>
      <c r="B8" s="10" t="s">
        <v>7</v>
      </c>
      <c r="C8" s="10" t="s">
        <v>8</v>
      </c>
      <c r="D8" s="10" t="s">
        <v>9</v>
      </c>
      <c r="E8" s="11"/>
      <c r="F8" s="10" t="s">
        <v>7</v>
      </c>
      <c r="G8" s="10" t="s">
        <v>8</v>
      </c>
      <c r="H8" s="10" t="s">
        <v>9</v>
      </c>
      <c r="I8" s="12"/>
      <c r="K8" s="9"/>
      <c r="L8" s="10" t="s">
        <v>7</v>
      </c>
      <c r="M8" s="10" t="s">
        <v>8</v>
      </c>
      <c r="N8" s="10" t="s">
        <v>9</v>
      </c>
      <c r="O8" s="11"/>
      <c r="P8" s="10" t="s">
        <v>7</v>
      </c>
      <c r="Q8" s="10" t="s">
        <v>8</v>
      </c>
      <c r="R8" s="10" t="s">
        <v>9</v>
      </c>
      <c r="S8" s="12"/>
    </row>
    <row r="9" spans="1:19" ht="12.95" customHeight="1">
      <c r="A9" s="14"/>
      <c r="B9" s="15"/>
      <c r="C9" s="16"/>
      <c r="D9" s="16"/>
      <c r="E9" s="16"/>
      <c r="F9" s="15"/>
      <c r="G9" s="16"/>
      <c r="H9" s="16"/>
      <c r="I9" s="17"/>
      <c r="K9" s="14"/>
      <c r="L9" s="15"/>
      <c r="M9" s="16"/>
      <c r="N9" s="16"/>
      <c r="O9" s="16"/>
      <c r="P9" s="15"/>
      <c r="Q9" s="16"/>
      <c r="R9" s="16"/>
      <c r="S9" s="17"/>
    </row>
    <row r="10" spans="1:19" ht="12.95" customHeight="1">
      <c r="A10" s="14"/>
      <c r="B10" s="15"/>
      <c r="C10" s="15"/>
      <c r="D10" s="16"/>
      <c r="E10" s="16"/>
      <c r="F10" s="15"/>
      <c r="G10" s="15"/>
      <c r="H10" s="16"/>
      <c r="I10" s="17"/>
      <c r="K10" s="14"/>
      <c r="L10" s="15"/>
      <c r="M10" s="15"/>
      <c r="N10" s="16"/>
      <c r="O10" s="16"/>
      <c r="P10" s="15"/>
      <c r="Q10" s="15"/>
      <c r="R10" s="16"/>
      <c r="S10" s="17"/>
    </row>
    <row r="11" spans="1:19" ht="12.95" customHeight="1" thickBot="1">
      <c r="A11" s="14"/>
      <c r="B11" s="18"/>
      <c r="C11" s="18"/>
      <c r="D11" s="19"/>
      <c r="E11" s="16"/>
      <c r="F11" s="18"/>
      <c r="G11" s="18" t="s">
        <v>10</v>
      </c>
      <c r="H11" s="18"/>
      <c r="I11" s="17"/>
      <c r="K11" s="14"/>
      <c r="L11" s="18"/>
      <c r="M11" s="18"/>
      <c r="N11" s="18"/>
      <c r="O11" s="16"/>
      <c r="P11" s="18"/>
      <c r="Q11" s="18"/>
      <c r="R11" s="18"/>
      <c r="S11" s="17"/>
    </row>
    <row r="12" spans="1:19" ht="12.95" customHeight="1">
      <c r="A12" s="20"/>
      <c r="B12" s="21" t="s">
        <v>10</v>
      </c>
      <c r="C12" s="21" t="s">
        <v>10</v>
      </c>
      <c r="D12" s="22" t="s">
        <v>10</v>
      </c>
      <c r="E12" s="23"/>
      <c r="F12" s="21" t="s">
        <v>10</v>
      </c>
      <c r="G12" s="21"/>
      <c r="H12" s="24"/>
      <c r="I12" s="25"/>
      <c r="K12" s="20"/>
      <c r="L12" s="21" t="s">
        <v>10</v>
      </c>
      <c r="M12" s="21"/>
      <c r="N12" s="24"/>
      <c r="O12" s="23"/>
      <c r="P12" s="21" t="s">
        <v>10</v>
      </c>
      <c r="Q12" s="21"/>
      <c r="R12" s="24"/>
      <c r="S12" s="25"/>
    </row>
    <row r="13" spans="1:19" ht="12.95" customHeight="1">
      <c r="A13" s="14"/>
      <c r="B13" s="22" t="s">
        <v>10</v>
      </c>
      <c r="C13" s="18" t="s">
        <v>10</v>
      </c>
      <c r="D13" s="15" t="s">
        <v>10</v>
      </c>
      <c r="E13" s="16"/>
      <c r="F13" s="22"/>
      <c r="G13" s="18"/>
      <c r="H13" s="15"/>
      <c r="I13" s="17"/>
      <c r="K13" s="14"/>
      <c r="L13" s="22" t="s">
        <v>10</v>
      </c>
      <c r="M13" s="18"/>
      <c r="N13" s="18"/>
      <c r="O13" s="16"/>
      <c r="P13" s="22" t="s">
        <v>10</v>
      </c>
      <c r="Q13" s="18"/>
      <c r="R13" s="18"/>
      <c r="S13" s="17"/>
    </row>
    <row r="14" spans="1:19" ht="12.95" customHeight="1">
      <c r="A14" s="14"/>
      <c r="B14" s="15" t="s">
        <v>10</v>
      </c>
      <c r="C14" s="15" t="s">
        <v>10</v>
      </c>
      <c r="D14" s="26"/>
      <c r="E14" s="16"/>
      <c r="F14" s="15"/>
      <c r="G14" s="15"/>
      <c r="H14" s="26"/>
      <c r="I14" s="17"/>
      <c r="K14" s="14"/>
      <c r="L14" s="15" t="s">
        <v>10</v>
      </c>
      <c r="M14" s="15"/>
      <c r="N14" s="27"/>
      <c r="O14" s="16"/>
      <c r="P14" s="15"/>
      <c r="Q14" s="15"/>
      <c r="R14" s="27"/>
      <c r="S14" s="17"/>
    </row>
    <row r="15" spans="1:19" ht="12.95" customHeight="1">
      <c r="A15" s="14"/>
      <c r="B15" s="15" t="s">
        <v>10</v>
      </c>
      <c r="C15" s="15" t="s">
        <v>10</v>
      </c>
      <c r="D15" s="16"/>
      <c r="E15" s="16"/>
      <c r="F15" s="15"/>
      <c r="G15" s="15"/>
      <c r="H15" s="16"/>
      <c r="I15" s="17"/>
      <c r="K15" s="14"/>
      <c r="L15" s="15" t="s">
        <v>10</v>
      </c>
      <c r="M15" s="15"/>
      <c r="N15" s="16"/>
      <c r="O15" s="16"/>
      <c r="P15" s="15"/>
      <c r="Q15" s="15"/>
      <c r="R15" s="16"/>
      <c r="S15" s="17"/>
    </row>
    <row r="16" spans="1:19" ht="12.95" customHeight="1">
      <c r="A16" s="14"/>
      <c r="B16" s="15" t="s">
        <v>10</v>
      </c>
      <c r="C16" s="16"/>
      <c r="D16" s="16"/>
      <c r="E16" s="16"/>
      <c r="F16" s="15"/>
      <c r="G16" s="16"/>
      <c r="H16" s="16"/>
      <c r="I16" s="17"/>
      <c r="K16" s="14"/>
      <c r="L16" s="15" t="s">
        <v>10</v>
      </c>
      <c r="M16" s="16"/>
      <c r="N16" s="16"/>
      <c r="O16" s="16"/>
      <c r="P16" s="15"/>
      <c r="Q16" s="16"/>
      <c r="R16" s="16"/>
      <c r="S16" s="17"/>
    </row>
    <row r="17" spans="1:19" ht="12.95" customHeight="1" thickBot="1">
      <c r="A17" s="14"/>
      <c r="B17" s="15" t="s">
        <v>10</v>
      </c>
      <c r="C17" s="16"/>
      <c r="D17" s="16"/>
      <c r="E17" s="16"/>
      <c r="F17" s="15"/>
      <c r="G17" s="16"/>
      <c r="H17" s="16"/>
      <c r="I17" s="17"/>
      <c r="K17" s="14"/>
      <c r="L17" s="15" t="s">
        <v>10</v>
      </c>
      <c r="M17" s="16"/>
      <c r="N17" s="16"/>
      <c r="O17" s="16"/>
      <c r="P17" s="15"/>
      <c r="Q17" s="16"/>
      <c r="R17" s="16"/>
      <c r="S17" s="17"/>
    </row>
    <row r="18" spans="1:19" ht="12.95" customHeight="1" thickBot="1">
      <c r="A18" s="14"/>
      <c r="B18" s="15" t="s">
        <v>10</v>
      </c>
      <c r="C18" s="16"/>
      <c r="D18" s="28">
        <f>COUNTIF(B9:B11,"*")+COUNTIF(C10:C11,"*")+COUNTIF(D11,"*")</f>
        <v>0</v>
      </c>
      <c r="E18" s="29" t="s">
        <v>11</v>
      </c>
      <c r="F18" s="15"/>
      <c r="G18" s="16"/>
      <c r="H18" s="28">
        <f>COUNTIF(F9:F11,"*")+COUNTIF(G10:G11,"*")+COUNTIF(H11,"*")</f>
        <v>1</v>
      </c>
      <c r="I18" s="30" t="s">
        <v>11</v>
      </c>
      <c r="K18" s="14"/>
      <c r="L18" s="15" t="s">
        <v>10</v>
      </c>
      <c r="M18" s="16"/>
      <c r="N18" s="28">
        <f>COUNTIF(L9:L11,"*")+COUNTIF(M10:M11,"*")+COUNTIF(N11,"*")</f>
        <v>0</v>
      </c>
      <c r="O18" s="29" t="s">
        <v>11</v>
      </c>
      <c r="P18" s="15"/>
      <c r="Q18" s="16"/>
      <c r="R18" s="28">
        <f>COUNTIF(P9:P11,"*")+COUNTIF(Q10:Q11,"*")+COUNTIF(R11,"*")</f>
        <v>0</v>
      </c>
      <c r="S18" s="30" t="s">
        <v>11</v>
      </c>
    </row>
    <row r="19" spans="1:19" ht="12.95" customHeight="1" thickBot="1">
      <c r="A19" s="14"/>
      <c r="B19" s="15" t="s">
        <v>10</v>
      </c>
      <c r="C19" s="16"/>
      <c r="D19" s="28">
        <f>COUNTIF(B12:B21,"*")+COUNTIF(C12:C15,"*")+COUNTIF(D12:D13,"*")</f>
        <v>16</v>
      </c>
      <c r="E19" s="29" t="s">
        <v>12</v>
      </c>
      <c r="F19" s="15"/>
      <c r="G19" s="16"/>
      <c r="H19" s="28">
        <f>COUNTIF(F12:F21,"*")+COUNTIF(G12:G15,"*")+COUNTIF(H12:H13,"*")</f>
        <v>1</v>
      </c>
      <c r="I19" s="30" t="s">
        <v>12</v>
      </c>
      <c r="K19" s="14"/>
      <c r="L19" s="15" t="s">
        <v>10</v>
      </c>
      <c r="M19" s="16"/>
      <c r="N19" s="28">
        <f>COUNTIF(L12:L21,"*")+COUNTIF(M12:M15,"*")+COUNTIF(N12:N13,"*")</f>
        <v>10</v>
      </c>
      <c r="O19" s="29" t="s">
        <v>12</v>
      </c>
      <c r="P19" s="15"/>
      <c r="Q19" s="16"/>
      <c r="R19" s="28">
        <f>COUNTIF(P12:P21,"*")+COUNTIF(Q12:Q15,"*")+COUNTIF(R12:R13,"*")</f>
        <v>2</v>
      </c>
      <c r="S19" s="30" t="s">
        <v>12</v>
      </c>
    </row>
    <row r="20" spans="1:19" ht="12.95" customHeight="1" thickBot="1">
      <c r="A20" s="14"/>
      <c r="B20" s="15" t="s">
        <v>10</v>
      </c>
      <c r="C20" s="16"/>
      <c r="D20" s="28">
        <f>D19-D18</f>
        <v>16</v>
      </c>
      <c r="E20" s="29" t="s">
        <v>13</v>
      </c>
      <c r="F20" s="15"/>
      <c r="G20" s="16"/>
      <c r="H20" s="28">
        <f>H19-H18</f>
        <v>0</v>
      </c>
      <c r="I20" s="30" t="s">
        <v>13</v>
      </c>
      <c r="K20" s="14"/>
      <c r="L20" s="15" t="s">
        <v>10</v>
      </c>
      <c r="M20" s="16"/>
      <c r="N20" s="28">
        <f>N19-N18</f>
        <v>10</v>
      </c>
      <c r="O20" s="29" t="s">
        <v>13</v>
      </c>
      <c r="P20" s="15"/>
      <c r="Q20" s="16"/>
      <c r="R20" s="28">
        <f>R19-R18</f>
        <v>2</v>
      </c>
      <c r="S20" s="30" t="s">
        <v>13</v>
      </c>
    </row>
    <row r="21" spans="1:19" ht="12.95" customHeight="1" thickBot="1">
      <c r="A21" s="14"/>
      <c r="B21" s="15" t="s">
        <v>10</v>
      </c>
      <c r="C21" s="16"/>
      <c r="D21" s="31">
        <f>D20/16*100</f>
        <v>100</v>
      </c>
      <c r="E21" s="29" t="s">
        <v>14</v>
      </c>
      <c r="F21" s="15"/>
      <c r="G21" s="16"/>
      <c r="H21" s="31">
        <f>H20/16*100</f>
        <v>0</v>
      </c>
      <c r="I21" s="30" t="s">
        <v>14</v>
      </c>
      <c r="K21" s="14"/>
      <c r="L21" s="15" t="s">
        <v>10</v>
      </c>
      <c r="M21" s="16"/>
      <c r="N21" s="31">
        <f>N20/16*100</f>
        <v>62.5</v>
      </c>
      <c r="O21" s="29" t="s">
        <v>14</v>
      </c>
      <c r="P21" s="15"/>
      <c r="Q21" s="16"/>
      <c r="R21" s="31">
        <f>R20/16*100</f>
        <v>12.5</v>
      </c>
      <c r="S21" s="30" t="s">
        <v>14</v>
      </c>
    </row>
    <row r="22" spans="1:19" ht="12.95" customHeight="1">
      <c r="A22" s="14"/>
      <c r="B22" s="16"/>
      <c r="C22" s="16"/>
      <c r="D22" s="32" t="s">
        <v>15</v>
      </c>
      <c r="E22" s="16"/>
      <c r="F22" s="16"/>
      <c r="G22" s="16"/>
      <c r="H22" s="32" t="s">
        <v>15</v>
      </c>
      <c r="I22" s="17"/>
      <c r="K22" s="14"/>
      <c r="L22" s="16"/>
      <c r="M22" s="16"/>
      <c r="N22" s="32" t="s">
        <v>15</v>
      </c>
      <c r="O22" s="16"/>
      <c r="P22" s="16"/>
      <c r="Q22" s="16"/>
      <c r="R22" s="32" t="s">
        <v>15</v>
      </c>
      <c r="S22" s="33"/>
    </row>
    <row r="23" spans="1:19" ht="12.95" customHeight="1">
      <c r="A23" s="34"/>
      <c r="B23" s="35"/>
      <c r="C23" s="35"/>
      <c r="D23" s="35"/>
      <c r="E23" s="35"/>
      <c r="F23" s="35"/>
      <c r="G23" s="35"/>
      <c r="H23" s="35"/>
      <c r="I23" s="36"/>
      <c r="K23" s="34"/>
      <c r="L23" s="35"/>
      <c r="M23" s="35"/>
      <c r="N23" s="35"/>
      <c r="O23" s="35"/>
      <c r="P23" s="35"/>
      <c r="Q23" s="35"/>
      <c r="R23" s="35"/>
      <c r="S23" s="36"/>
    </row>
    <row r="24" spans="1:19" ht="15">
      <c r="A24" s="37"/>
      <c r="B24" s="37"/>
      <c r="C24" s="37"/>
      <c r="D24" s="37"/>
      <c r="E24" s="37"/>
      <c r="F24" s="37"/>
      <c r="G24" s="37"/>
      <c r="H24" s="37"/>
      <c r="I24" s="37"/>
    </row>
    <row r="25" spans="1:19" ht="18">
      <c r="A25" s="2" t="s">
        <v>16</v>
      </c>
      <c r="B25" s="3"/>
      <c r="C25" s="3"/>
      <c r="D25" s="3"/>
      <c r="E25" s="3"/>
      <c r="F25" s="3"/>
      <c r="G25" s="3"/>
      <c r="H25" s="3"/>
      <c r="I25" s="4"/>
      <c r="K25" s="2" t="s">
        <v>16</v>
      </c>
      <c r="L25" s="3"/>
      <c r="M25" s="3"/>
      <c r="N25" s="3"/>
      <c r="O25" s="3"/>
      <c r="P25" s="3"/>
      <c r="Q25" s="3"/>
      <c r="R25" s="3"/>
      <c r="S25" s="4"/>
    </row>
    <row r="26" spans="1:19" ht="24.95" customHeight="1">
      <c r="A26" s="43" t="s">
        <v>17</v>
      </c>
      <c r="B26" s="43"/>
      <c r="C26" s="43"/>
      <c r="D26" s="43"/>
      <c r="E26" s="43"/>
      <c r="F26" s="44" t="s">
        <v>17</v>
      </c>
      <c r="G26" s="44"/>
      <c r="H26" s="44"/>
      <c r="I26" s="44"/>
      <c r="K26" s="43" t="s">
        <v>18</v>
      </c>
      <c r="L26" s="43"/>
      <c r="M26" s="43"/>
      <c r="N26" s="43"/>
      <c r="O26" s="43"/>
      <c r="P26" s="44" t="s">
        <v>19</v>
      </c>
      <c r="Q26" s="44"/>
      <c r="R26" s="44"/>
      <c r="S26" s="44"/>
    </row>
    <row r="27" spans="1:19" ht="13.5" customHeight="1">
      <c r="A27" s="43"/>
      <c r="B27" s="43"/>
      <c r="C27" s="43"/>
      <c r="D27" s="43"/>
      <c r="E27" s="43"/>
      <c r="F27" s="45" t="s">
        <v>6</v>
      </c>
      <c r="G27" s="45"/>
      <c r="H27" s="45"/>
      <c r="I27" s="45"/>
      <c r="K27" s="43"/>
      <c r="L27" s="43"/>
      <c r="M27" s="43"/>
      <c r="N27" s="43"/>
      <c r="O27" s="43"/>
      <c r="P27" s="45" t="s">
        <v>6</v>
      </c>
      <c r="Q27" s="45"/>
      <c r="R27" s="45"/>
      <c r="S27" s="45"/>
    </row>
    <row r="28" spans="1:19" ht="13.5">
      <c r="B28" s="6"/>
      <c r="C28" s="6"/>
      <c r="D28" s="6"/>
      <c r="E28" s="6"/>
      <c r="F28" s="7"/>
      <c r="G28" s="7"/>
      <c r="H28" s="7"/>
      <c r="I28" s="8"/>
      <c r="K28" s="5"/>
      <c r="L28" s="6"/>
      <c r="M28" s="6"/>
      <c r="N28" s="6"/>
      <c r="O28" s="6"/>
      <c r="P28" s="7"/>
      <c r="Q28" s="7"/>
      <c r="R28" s="7"/>
      <c r="S28" s="8"/>
    </row>
    <row r="29" spans="1:19" ht="14.25">
      <c r="A29" s="9"/>
      <c r="B29" s="10" t="s">
        <v>7</v>
      </c>
      <c r="C29" s="10" t="s">
        <v>8</v>
      </c>
      <c r="D29" s="10" t="s">
        <v>9</v>
      </c>
      <c r="E29" s="11"/>
      <c r="F29" s="10" t="s">
        <v>7</v>
      </c>
      <c r="G29" s="10" t="s">
        <v>8</v>
      </c>
      <c r="H29" s="10" t="s">
        <v>9</v>
      </c>
      <c r="I29" s="12"/>
      <c r="J29" s="13"/>
      <c r="K29" s="9"/>
      <c r="L29" s="10" t="s">
        <v>7</v>
      </c>
      <c r="M29" s="10" t="s">
        <v>8</v>
      </c>
      <c r="N29" s="10" t="s">
        <v>9</v>
      </c>
      <c r="O29" s="11"/>
      <c r="P29" s="10" t="s">
        <v>7</v>
      </c>
      <c r="Q29" s="10" t="s">
        <v>8</v>
      </c>
      <c r="R29" s="10" t="s">
        <v>9</v>
      </c>
      <c r="S29" s="12"/>
    </row>
    <row r="30" spans="1:19" ht="14.25">
      <c r="A30" s="14"/>
      <c r="B30" s="15"/>
      <c r="C30" s="16"/>
      <c r="D30" s="16"/>
      <c r="E30" s="16"/>
      <c r="F30" s="15"/>
      <c r="G30" s="16"/>
      <c r="H30" s="16"/>
      <c r="I30" s="17"/>
      <c r="K30" s="14"/>
      <c r="L30" s="15"/>
      <c r="M30" s="16"/>
      <c r="N30" s="16"/>
      <c r="O30" s="16"/>
      <c r="P30" s="15"/>
      <c r="Q30" s="16"/>
      <c r="R30" s="16"/>
      <c r="S30" s="17"/>
    </row>
    <row r="31" spans="1:19" ht="14.25">
      <c r="A31" s="14"/>
      <c r="B31" s="15"/>
      <c r="C31" s="15"/>
      <c r="D31" s="16"/>
      <c r="E31" s="16"/>
      <c r="F31" s="15"/>
      <c r="G31" s="15"/>
      <c r="H31" s="16"/>
      <c r="I31" s="17"/>
      <c r="K31" s="14"/>
      <c r="L31" s="15"/>
      <c r="M31" s="15"/>
      <c r="N31" s="16"/>
      <c r="O31" s="16"/>
      <c r="P31" s="15"/>
      <c r="Q31" s="15"/>
      <c r="R31" s="16"/>
      <c r="S31" s="17"/>
    </row>
    <row r="32" spans="1:19" ht="15" thickBot="1">
      <c r="A32" s="14"/>
      <c r="B32" s="18"/>
      <c r="C32" s="18"/>
      <c r="D32" s="18"/>
      <c r="E32" s="16"/>
      <c r="F32" s="18"/>
      <c r="G32" s="18"/>
      <c r="H32" s="18"/>
      <c r="I32" s="17"/>
      <c r="K32" s="14"/>
      <c r="L32" s="18"/>
      <c r="M32" s="18"/>
      <c r="N32" s="18"/>
      <c r="O32" s="16"/>
      <c r="P32" s="18"/>
      <c r="Q32" s="18"/>
      <c r="R32" s="18"/>
      <c r="S32" s="17"/>
    </row>
    <row r="33" spans="1:19" ht="14.25">
      <c r="A33" s="20"/>
      <c r="B33" s="21" t="s">
        <v>10</v>
      </c>
      <c r="C33" s="21" t="s">
        <v>10</v>
      </c>
      <c r="D33" s="24" t="s">
        <v>10</v>
      </c>
      <c r="E33" s="23"/>
      <c r="F33" s="21" t="s">
        <v>10</v>
      </c>
      <c r="G33" s="21" t="s">
        <v>10</v>
      </c>
      <c r="H33" s="24" t="s">
        <v>10</v>
      </c>
      <c r="I33" s="25"/>
      <c r="K33" s="20"/>
      <c r="L33" s="21" t="s">
        <v>10</v>
      </c>
      <c r="M33" s="21" t="s">
        <v>10</v>
      </c>
      <c r="N33" s="24" t="s">
        <v>10</v>
      </c>
      <c r="O33" s="23"/>
      <c r="P33" s="21" t="s">
        <v>10</v>
      </c>
      <c r="Q33" s="21" t="s">
        <v>10</v>
      </c>
      <c r="R33" s="24"/>
      <c r="S33" s="25"/>
    </row>
    <row r="34" spans="1:19" ht="14.25">
      <c r="A34" s="14"/>
      <c r="B34" s="22" t="s">
        <v>10</v>
      </c>
      <c r="C34" s="18" t="s">
        <v>10</v>
      </c>
      <c r="D34" s="15" t="s">
        <v>10</v>
      </c>
      <c r="E34" s="16"/>
      <c r="F34" s="22" t="s">
        <v>10</v>
      </c>
      <c r="G34" s="18"/>
      <c r="H34" s="15"/>
      <c r="I34" s="17"/>
      <c r="K34" s="14"/>
      <c r="L34" s="22" t="s">
        <v>10</v>
      </c>
      <c r="M34" s="18" t="s">
        <v>10</v>
      </c>
      <c r="N34" s="15"/>
      <c r="O34" s="16"/>
      <c r="P34" s="22" t="s">
        <v>10</v>
      </c>
      <c r="Q34" s="18"/>
      <c r="R34" s="15"/>
      <c r="S34" s="17"/>
    </row>
    <row r="35" spans="1:19" ht="14.25">
      <c r="A35" s="14"/>
      <c r="B35" s="15" t="s">
        <v>10</v>
      </c>
      <c r="C35" s="15" t="s">
        <v>10</v>
      </c>
      <c r="D35" s="26"/>
      <c r="E35" s="16"/>
      <c r="F35" s="15" t="s">
        <v>10</v>
      </c>
      <c r="G35" s="15"/>
      <c r="H35" s="26"/>
      <c r="I35" s="17"/>
      <c r="K35" s="14"/>
      <c r="L35" s="15" t="s">
        <v>10</v>
      </c>
      <c r="M35" s="15"/>
      <c r="N35" s="26"/>
      <c r="O35" s="16"/>
      <c r="P35" s="15"/>
      <c r="Q35" s="15"/>
      <c r="R35" s="26"/>
      <c r="S35" s="17"/>
    </row>
    <row r="36" spans="1:19" ht="14.25">
      <c r="A36" s="14"/>
      <c r="B36" s="15" t="s">
        <v>10</v>
      </c>
      <c r="C36" s="15" t="s">
        <v>10</v>
      </c>
      <c r="D36" s="16"/>
      <c r="E36" s="16"/>
      <c r="F36" s="15" t="s">
        <v>10</v>
      </c>
      <c r="G36" s="15"/>
      <c r="H36" s="16"/>
      <c r="I36" s="17"/>
      <c r="K36" s="14"/>
      <c r="L36" s="15" t="s">
        <v>10</v>
      </c>
      <c r="M36" s="15"/>
      <c r="N36" s="16"/>
      <c r="O36" s="16"/>
      <c r="P36" s="15"/>
      <c r="Q36" s="15"/>
      <c r="R36" s="16"/>
      <c r="S36" s="17"/>
    </row>
    <row r="37" spans="1:19" ht="14.25">
      <c r="A37" s="14"/>
      <c r="B37" s="15" t="s">
        <v>10</v>
      </c>
      <c r="C37" s="16"/>
      <c r="D37" s="16"/>
      <c r="E37" s="16"/>
      <c r="F37" s="15" t="s">
        <v>10</v>
      </c>
      <c r="G37" s="16"/>
      <c r="H37" s="16"/>
      <c r="I37" s="17"/>
      <c r="K37" s="14"/>
      <c r="L37" s="15" t="s">
        <v>10</v>
      </c>
      <c r="M37" s="16"/>
      <c r="N37" s="16"/>
      <c r="O37" s="16"/>
      <c r="P37" s="15"/>
      <c r="Q37" s="16"/>
      <c r="R37" s="16"/>
      <c r="S37" s="17"/>
    </row>
    <row r="38" spans="1:19" ht="15" thickBot="1">
      <c r="A38" s="14"/>
      <c r="B38" s="15" t="s">
        <v>10</v>
      </c>
      <c r="C38" s="16"/>
      <c r="D38" s="16"/>
      <c r="E38" s="16"/>
      <c r="F38" s="15"/>
      <c r="G38" s="16"/>
      <c r="H38" s="16"/>
      <c r="I38" s="17"/>
      <c r="K38" s="14"/>
      <c r="L38" s="15" t="s">
        <v>10</v>
      </c>
      <c r="M38" s="16"/>
      <c r="N38" s="16"/>
      <c r="O38" s="16"/>
      <c r="P38" s="15"/>
      <c r="Q38" s="16"/>
      <c r="R38" s="16"/>
      <c r="S38" s="17"/>
    </row>
    <row r="39" spans="1:19" ht="15" thickBot="1">
      <c r="A39" s="14"/>
      <c r="B39" s="15" t="s">
        <v>10</v>
      </c>
      <c r="C39" s="16"/>
      <c r="D39" s="28">
        <f>COUNTIF(B30:B32,"*")+COUNTIF(C31:C32,"*")+COUNTIF(D32,"*")</f>
        <v>0</v>
      </c>
      <c r="E39" s="29" t="s">
        <v>11</v>
      </c>
      <c r="F39" s="15"/>
      <c r="G39" s="16"/>
      <c r="H39" s="28">
        <f>COUNTIF(F30:F32,"*")+COUNTIF(G31:G32,"*")+COUNTIF(H32,"*")</f>
        <v>0</v>
      </c>
      <c r="I39" s="30" t="s">
        <v>11</v>
      </c>
      <c r="K39" s="14"/>
      <c r="L39" s="15"/>
      <c r="M39" s="16"/>
      <c r="N39" s="28">
        <f>COUNTIF(L30:L32,"*")+COUNTIF(M31:M32,"*")+COUNTIF(N32,"*")</f>
        <v>0</v>
      </c>
      <c r="O39" s="29" t="s">
        <v>11</v>
      </c>
      <c r="P39" s="15"/>
      <c r="Q39" s="16"/>
      <c r="R39" s="28">
        <f>COUNTIF(P30:P32,"*")+COUNTIF(Q31:Q32,"*")+COUNTIF(R32,"*")</f>
        <v>0</v>
      </c>
      <c r="S39" s="30" t="s">
        <v>11</v>
      </c>
    </row>
    <row r="40" spans="1:19" ht="15" thickBot="1">
      <c r="A40" s="14"/>
      <c r="B40" s="15" t="s">
        <v>10</v>
      </c>
      <c r="C40" s="16"/>
      <c r="D40" s="28">
        <f>COUNTIF(B33:B42,"*")+COUNTIF(C33:C36,"*")+COUNTIF(D33:D34,"*")</f>
        <v>16</v>
      </c>
      <c r="E40" s="29" t="s">
        <v>12</v>
      </c>
      <c r="F40" s="15"/>
      <c r="G40" s="16"/>
      <c r="H40" s="28">
        <f>COUNTIF(F33:F42,"*")+COUNTIF(G33:G36,"*")+COUNTIF(H33:H34,"*")</f>
        <v>7</v>
      </c>
      <c r="I40" s="30" t="s">
        <v>12</v>
      </c>
      <c r="K40" s="14"/>
      <c r="L40" s="15"/>
      <c r="M40" s="16"/>
      <c r="N40" s="28">
        <f>COUNTIF(L33:L42,"*")+COUNTIF(M33:M36,"*")+COUNTIF(N33:N34,"*")</f>
        <v>9</v>
      </c>
      <c r="O40" s="29" t="s">
        <v>12</v>
      </c>
      <c r="P40" s="15"/>
      <c r="Q40" s="16"/>
      <c r="R40" s="28">
        <f>COUNTIF(P33:P42,"*")+COUNTIF(Q33:Q36,"*")+COUNTIF(R33:R34,"*")</f>
        <v>3</v>
      </c>
      <c r="S40" s="30" t="s">
        <v>12</v>
      </c>
    </row>
    <row r="41" spans="1:19" ht="15" thickBot="1">
      <c r="A41" s="14"/>
      <c r="B41" s="15" t="s">
        <v>10</v>
      </c>
      <c r="C41" s="16"/>
      <c r="D41" s="28">
        <f>D40-D39</f>
        <v>16</v>
      </c>
      <c r="E41" s="29" t="s">
        <v>13</v>
      </c>
      <c r="F41" s="15"/>
      <c r="G41" s="16"/>
      <c r="H41" s="28">
        <f>H40-H39</f>
        <v>7</v>
      </c>
      <c r="I41" s="30" t="s">
        <v>13</v>
      </c>
      <c r="K41" s="14"/>
      <c r="L41" s="15"/>
      <c r="M41" s="16"/>
      <c r="N41" s="28">
        <f>N40-N39</f>
        <v>9</v>
      </c>
      <c r="O41" s="29" t="s">
        <v>13</v>
      </c>
      <c r="P41" s="15"/>
      <c r="Q41" s="16"/>
      <c r="R41" s="28">
        <f>R40-R39</f>
        <v>3</v>
      </c>
      <c r="S41" s="30" t="s">
        <v>13</v>
      </c>
    </row>
    <row r="42" spans="1:19" ht="15" thickBot="1">
      <c r="A42" s="14"/>
      <c r="B42" s="15" t="s">
        <v>10</v>
      </c>
      <c r="C42" s="16"/>
      <c r="D42" s="31">
        <f>D41/16*100</f>
        <v>100</v>
      </c>
      <c r="E42" s="29" t="s">
        <v>14</v>
      </c>
      <c r="F42" s="15"/>
      <c r="G42" s="16"/>
      <c r="H42" s="31">
        <f>H41/16*100</f>
        <v>43.75</v>
      </c>
      <c r="I42" s="30" t="s">
        <v>14</v>
      </c>
      <c r="K42" s="14"/>
      <c r="L42" s="15"/>
      <c r="M42" s="16"/>
      <c r="N42" s="31">
        <f>N41/16*100</f>
        <v>56.25</v>
      </c>
      <c r="O42" s="29" t="s">
        <v>14</v>
      </c>
      <c r="P42" s="15"/>
      <c r="Q42" s="16"/>
      <c r="R42" s="31">
        <f>R41/16*100</f>
        <v>18.75</v>
      </c>
      <c r="S42" s="30" t="s">
        <v>14</v>
      </c>
    </row>
    <row r="43" spans="1:19" ht="14.25">
      <c r="A43" s="14"/>
      <c r="B43" s="16"/>
      <c r="C43" s="16"/>
      <c r="D43" s="32" t="s">
        <v>15</v>
      </c>
      <c r="E43" s="16"/>
      <c r="F43" s="16"/>
      <c r="G43" s="16"/>
      <c r="H43" s="32" t="s">
        <v>15</v>
      </c>
      <c r="I43" s="17"/>
      <c r="K43" s="14"/>
      <c r="L43" s="16"/>
      <c r="M43" s="16"/>
      <c r="N43" s="32" t="s">
        <v>15</v>
      </c>
      <c r="O43" s="16"/>
      <c r="P43" s="16"/>
      <c r="Q43" s="16"/>
      <c r="R43" s="32" t="s">
        <v>15</v>
      </c>
      <c r="S43" s="17"/>
    </row>
    <row r="44" spans="1:19" ht="14.25">
      <c r="A44" s="34"/>
      <c r="B44" s="35"/>
      <c r="C44" s="35"/>
      <c r="D44" s="35"/>
      <c r="E44" s="35"/>
      <c r="F44" s="35"/>
      <c r="G44" s="35"/>
      <c r="H44" s="35"/>
      <c r="I44" s="36"/>
      <c r="K44" s="34"/>
      <c r="L44" s="35"/>
      <c r="M44" s="35"/>
      <c r="N44" s="35"/>
      <c r="O44" s="35"/>
      <c r="P44" s="35"/>
      <c r="Q44" s="35"/>
      <c r="R44" s="35"/>
      <c r="S44" s="36"/>
    </row>
    <row r="45" spans="1:19" ht="14.25">
      <c r="A45" s="38"/>
      <c r="B45" s="38"/>
      <c r="C45" s="38"/>
      <c r="D45" s="38"/>
      <c r="E45" s="38"/>
      <c r="F45" s="38"/>
      <c r="G45" s="38"/>
      <c r="H45" s="38"/>
      <c r="I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27" customHeight="1" thickBot="1">
      <c r="A46" s="41" t="s">
        <v>20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ht="17.25" thickBot="1">
      <c r="A47" s="42" t="s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2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 ht="18">
      <c r="A49" s="2" t="s">
        <v>21</v>
      </c>
      <c r="B49" s="3"/>
      <c r="C49" s="3"/>
      <c r="D49" s="3"/>
      <c r="E49" s="3"/>
      <c r="F49" s="3"/>
      <c r="G49" s="3"/>
      <c r="H49" s="3"/>
      <c r="I49" s="4"/>
      <c r="K49" s="2" t="s">
        <v>21</v>
      </c>
      <c r="L49" s="3"/>
      <c r="M49" s="3"/>
      <c r="N49" s="3"/>
      <c r="O49" s="3"/>
      <c r="P49" s="3"/>
      <c r="Q49" s="3"/>
      <c r="R49" s="3"/>
      <c r="S49" s="4"/>
    </row>
    <row r="50" spans="1:19" ht="24.95" customHeight="1">
      <c r="A50" s="46" t="s">
        <v>22</v>
      </c>
      <c r="B50" s="47"/>
      <c r="C50" s="47"/>
      <c r="D50" s="47"/>
      <c r="E50" s="48"/>
      <c r="F50" s="44" t="s">
        <v>22</v>
      </c>
      <c r="G50" s="44"/>
      <c r="H50" s="44"/>
      <c r="I50" s="44"/>
      <c r="K50" s="43" t="s">
        <v>23</v>
      </c>
      <c r="L50" s="43"/>
      <c r="M50" s="43"/>
      <c r="N50" s="43"/>
      <c r="O50" s="43"/>
      <c r="P50" s="44" t="s">
        <v>23</v>
      </c>
      <c r="Q50" s="44"/>
      <c r="R50" s="44"/>
      <c r="S50" s="44"/>
    </row>
    <row r="51" spans="1:19" ht="13.5" customHeight="1">
      <c r="A51" s="49"/>
      <c r="B51" s="50"/>
      <c r="C51" s="50"/>
      <c r="D51" s="50"/>
      <c r="E51" s="51"/>
      <c r="F51" s="45" t="s">
        <v>6</v>
      </c>
      <c r="G51" s="45"/>
      <c r="H51" s="45"/>
      <c r="I51" s="45"/>
      <c r="K51" s="43"/>
      <c r="L51" s="43"/>
      <c r="M51" s="43"/>
      <c r="N51" s="43"/>
      <c r="O51" s="43"/>
      <c r="P51" s="45" t="s">
        <v>6</v>
      </c>
      <c r="Q51" s="45"/>
      <c r="R51" s="45"/>
      <c r="S51" s="45"/>
    </row>
    <row r="52" spans="1:19" ht="13.5">
      <c r="A52" s="5"/>
      <c r="B52" s="6"/>
      <c r="C52" s="6"/>
      <c r="D52" s="6"/>
      <c r="E52" s="6"/>
      <c r="F52" s="7"/>
      <c r="G52" s="7"/>
      <c r="H52" s="7"/>
      <c r="I52" s="8"/>
      <c r="K52" s="5"/>
      <c r="L52" s="6"/>
      <c r="M52" s="6"/>
      <c r="N52" s="6"/>
      <c r="O52" s="6"/>
      <c r="P52" s="7"/>
      <c r="Q52" s="7"/>
      <c r="R52" s="7"/>
      <c r="S52" s="8"/>
    </row>
    <row r="53" spans="1:19" ht="14.25">
      <c r="A53" s="9"/>
      <c r="B53" s="10" t="s">
        <v>7</v>
      </c>
      <c r="C53" s="10" t="s">
        <v>8</v>
      </c>
      <c r="D53" s="10" t="s">
        <v>9</v>
      </c>
      <c r="E53" s="11"/>
      <c r="F53" s="10" t="s">
        <v>7</v>
      </c>
      <c r="G53" s="10" t="s">
        <v>8</v>
      </c>
      <c r="H53" s="10" t="s">
        <v>9</v>
      </c>
      <c r="I53" s="12"/>
      <c r="J53" s="13"/>
      <c r="K53" s="9"/>
      <c r="L53" s="10" t="s">
        <v>7</v>
      </c>
      <c r="M53" s="10" t="s">
        <v>8</v>
      </c>
      <c r="N53" s="10" t="s">
        <v>9</v>
      </c>
      <c r="O53" s="11"/>
      <c r="P53" s="10" t="s">
        <v>7</v>
      </c>
      <c r="Q53" s="10" t="s">
        <v>8</v>
      </c>
      <c r="R53" s="10" t="s">
        <v>9</v>
      </c>
      <c r="S53" s="12"/>
    </row>
    <row r="54" spans="1:19" ht="14.25">
      <c r="A54" s="14"/>
      <c r="B54" s="15"/>
      <c r="C54" s="16"/>
      <c r="D54" s="16"/>
      <c r="E54" s="16"/>
      <c r="F54" s="15"/>
      <c r="G54" s="16"/>
      <c r="H54" s="16"/>
      <c r="I54" s="17"/>
      <c r="K54" s="14"/>
      <c r="L54" s="15"/>
      <c r="M54" s="16"/>
      <c r="N54" s="16"/>
      <c r="O54" s="16"/>
      <c r="P54" s="15"/>
      <c r="Q54" s="16"/>
      <c r="R54" s="16"/>
      <c r="S54" s="17"/>
    </row>
    <row r="55" spans="1:19" ht="14.25">
      <c r="A55" s="14"/>
      <c r="B55" s="15"/>
      <c r="C55" s="15"/>
      <c r="D55" s="16"/>
      <c r="E55" s="16"/>
      <c r="F55" s="15"/>
      <c r="G55" s="15"/>
      <c r="H55" s="16"/>
      <c r="I55" s="17"/>
      <c r="K55" s="14"/>
      <c r="L55" s="15"/>
      <c r="M55" s="15"/>
      <c r="N55" s="16"/>
      <c r="O55" s="16"/>
      <c r="P55" s="15"/>
      <c r="Q55" s="15"/>
      <c r="R55" s="16"/>
      <c r="S55" s="17"/>
    </row>
    <row r="56" spans="1:19" ht="15" thickBot="1">
      <c r="A56" s="14"/>
      <c r="B56" s="18"/>
      <c r="C56" s="18"/>
      <c r="D56" s="18"/>
      <c r="E56" s="16"/>
      <c r="F56" s="18"/>
      <c r="G56" s="18"/>
      <c r="H56" s="18"/>
      <c r="I56" s="17"/>
      <c r="K56" s="14"/>
      <c r="L56" s="18"/>
      <c r="M56" s="18"/>
      <c r="N56" s="18"/>
      <c r="O56" s="16"/>
      <c r="P56" s="18"/>
      <c r="Q56" s="18"/>
      <c r="R56" s="18"/>
      <c r="S56" s="17"/>
    </row>
    <row r="57" spans="1:19" ht="14.25">
      <c r="A57" s="20"/>
      <c r="B57" s="21" t="s">
        <v>10</v>
      </c>
      <c r="C57" s="21" t="s">
        <v>10</v>
      </c>
      <c r="D57" s="24"/>
      <c r="E57" s="23"/>
      <c r="F57" s="21" t="s">
        <v>10</v>
      </c>
      <c r="G57" s="21" t="s">
        <v>10</v>
      </c>
      <c r="H57" s="24" t="s">
        <v>10</v>
      </c>
      <c r="I57" s="25"/>
      <c r="K57" s="20"/>
      <c r="L57" s="21" t="s">
        <v>10</v>
      </c>
      <c r="M57" s="21" t="s">
        <v>10</v>
      </c>
      <c r="N57" s="24"/>
      <c r="O57" s="23"/>
      <c r="P57" s="21" t="s">
        <v>10</v>
      </c>
      <c r="Q57" s="21" t="s">
        <v>10</v>
      </c>
      <c r="R57" s="24"/>
      <c r="S57" s="25"/>
    </row>
    <row r="58" spans="1:19" ht="14.25">
      <c r="A58" s="14"/>
      <c r="B58" s="22" t="s">
        <v>10</v>
      </c>
      <c r="C58" s="18" t="s">
        <v>10</v>
      </c>
      <c r="D58" s="18"/>
      <c r="E58" s="16"/>
      <c r="F58" s="22" t="s">
        <v>10</v>
      </c>
      <c r="G58" s="18" t="s">
        <v>10</v>
      </c>
      <c r="H58" s="18"/>
      <c r="I58" s="17"/>
      <c r="K58" s="14"/>
      <c r="L58" s="22" t="s">
        <v>10</v>
      </c>
      <c r="M58" s="18" t="s">
        <v>10</v>
      </c>
      <c r="N58" s="18"/>
      <c r="O58" s="16"/>
      <c r="P58" s="22" t="s">
        <v>10</v>
      </c>
      <c r="Q58" s="18" t="s">
        <v>10</v>
      </c>
      <c r="R58" s="18"/>
      <c r="S58" s="17"/>
    </row>
    <row r="59" spans="1:19" ht="14.25">
      <c r="A59" s="14"/>
      <c r="B59" s="15" t="s">
        <v>10</v>
      </c>
      <c r="C59" s="15"/>
      <c r="D59" s="40"/>
      <c r="E59" s="16"/>
      <c r="F59" s="15" t="s">
        <v>10</v>
      </c>
      <c r="G59" s="15" t="s">
        <v>10</v>
      </c>
      <c r="H59" s="27"/>
      <c r="I59" s="17"/>
      <c r="K59" s="14"/>
      <c r="L59" s="15" t="s">
        <v>10</v>
      </c>
      <c r="M59" s="15"/>
      <c r="N59" s="27"/>
      <c r="O59" s="16"/>
      <c r="P59" s="15" t="s">
        <v>10</v>
      </c>
      <c r="Q59" s="15"/>
      <c r="R59" s="27"/>
      <c r="S59" s="17"/>
    </row>
    <row r="60" spans="1:19" ht="14.25">
      <c r="A60" s="14"/>
      <c r="B60" s="15" t="s">
        <v>10</v>
      </c>
      <c r="C60" s="15"/>
      <c r="D60" s="16"/>
      <c r="E60" s="16"/>
      <c r="F60" s="15" t="s">
        <v>10</v>
      </c>
      <c r="G60" s="15"/>
      <c r="H60" s="16"/>
      <c r="I60" s="17"/>
      <c r="K60" s="14"/>
      <c r="L60" s="15" t="s">
        <v>10</v>
      </c>
      <c r="M60" s="15"/>
      <c r="N60" s="16"/>
      <c r="O60" s="16"/>
      <c r="P60" s="15"/>
      <c r="Q60" s="15"/>
      <c r="R60" s="16"/>
      <c r="S60" s="17"/>
    </row>
    <row r="61" spans="1:19" ht="14.25">
      <c r="A61" s="14"/>
      <c r="B61" s="15" t="s">
        <v>10</v>
      </c>
      <c r="C61" s="16"/>
      <c r="D61" s="16"/>
      <c r="E61" s="16"/>
      <c r="F61" s="15" t="s">
        <v>10</v>
      </c>
      <c r="G61" s="16"/>
      <c r="H61" s="16"/>
      <c r="I61" s="17"/>
      <c r="K61" s="14"/>
      <c r="L61" s="15" t="s">
        <v>10</v>
      </c>
      <c r="M61" s="16"/>
      <c r="N61" s="16"/>
      <c r="O61" s="16"/>
      <c r="P61" s="15"/>
      <c r="Q61" s="16"/>
      <c r="R61" s="16"/>
      <c r="S61" s="17"/>
    </row>
    <row r="62" spans="1:19" ht="15" thickBot="1">
      <c r="A62" s="14"/>
      <c r="B62" s="15"/>
      <c r="C62" s="16"/>
      <c r="D62" s="16"/>
      <c r="E62" s="16"/>
      <c r="F62" s="15" t="s">
        <v>10</v>
      </c>
      <c r="G62" s="16"/>
      <c r="H62" s="16"/>
      <c r="I62" s="17"/>
      <c r="K62" s="14"/>
      <c r="L62" s="15"/>
      <c r="M62" s="16"/>
      <c r="N62" s="16"/>
      <c r="O62" s="16"/>
      <c r="P62" s="15"/>
      <c r="Q62" s="16"/>
      <c r="R62" s="16"/>
      <c r="S62" s="17"/>
    </row>
    <row r="63" spans="1:19" ht="15" thickBot="1">
      <c r="A63" s="14"/>
      <c r="B63" s="15"/>
      <c r="C63" s="16"/>
      <c r="D63" s="28">
        <f>COUNTIF(B54:B56,"*")+COUNTIF(C55:C56,"*")+COUNTIF(D56,"*")</f>
        <v>0</v>
      </c>
      <c r="E63" s="29" t="s">
        <v>11</v>
      </c>
      <c r="F63" s="15" t="s">
        <v>10</v>
      </c>
      <c r="G63" s="16"/>
      <c r="H63" s="28">
        <f>COUNTIF(F54:F56,"*")+COUNTIF(G55:G56,"*")+COUNTIF(H56,"*")</f>
        <v>0</v>
      </c>
      <c r="I63" s="30" t="s">
        <v>11</v>
      </c>
      <c r="K63" s="14"/>
      <c r="L63" s="15"/>
      <c r="M63" s="16"/>
      <c r="N63" s="28">
        <f>COUNTIF(L54:L56,"*")+COUNTIF(M55:M56,"*")+COUNTIF(N56,"*")</f>
        <v>0</v>
      </c>
      <c r="O63" s="29" t="s">
        <v>11</v>
      </c>
      <c r="P63" s="15"/>
      <c r="Q63" s="16"/>
      <c r="R63" s="28">
        <f>COUNTIF(P54:P56,"*")+COUNTIF(Q55:Q56,"*")+COUNTIF(R56,"*")</f>
        <v>0</v>
      </c>
      <c r="S63" s="30" t="s">
        <v>11</v>
      </c>
    </row>
    <row r="64" spans="1:19" ht="15" thickBot="1">
      <c r="A64" s="14"/>
      <c r="B64" s="15"/>
      <c r="C64" s="16"/>
      <c r="D64" s="28">
        <f>COUNTIF(B57:B66,"*")+COUNTIF(C57:C60,"*")+COUNTIF(D57:D58,"*")</f>
        <v>7</v>
      </c>
      <c r="E64" s="29" t="s">
        <v>12</v>
      </c>
      <c r="F64" s="15" t="s">
        <v>10</v>
      </c>
      <c r="G64" s="16"/>
      <c r="H64" s="28">
        <f>COUNTIF(F57:F66,"*")+COUNTIF(G57:G60,"*")+COUNTIF(H57:H58,"*")</f>
        <v>12</v>
      </c>
      <c r="I64" s="30" t="s">
        <v>12</v>
      </c>
      <c r="K64" s="14"/>
      <c r="L64" s="15"/>
      <c r="M64" s="16"/>
      <c r="N64" s="28">
        <f>COUNTIF(L57:L66,"*")+COUNTIF(M57:M60,"*")+COUNTIF(N57:N58,"*")</f>
        <v>7</v>
      </c>
      <c r="O64" s="29" t="s">
        <v>12</v>
      </c>
      <c r="P64" s="15"/>
      <c r="Q64" s="16"/>
      <c r="R64" s="28">
        <f>COUNTIF(P57:P66,"*")+COUNTIF(Q57:Q60,"*")+COUNTIF(R57:R58,"*")</f>
        <v>5</v>
      </c>
      <c r="S64" s="30" t="s">
        <v>12</v>
      </c>
    </row>
    <row r="65" spans="1:19" ht="15" thickBot="1">
      <c r="A65" s="14"/>
      <c r="B65" s="15"/>
      <c r="C65" s="16"/>
      <c r="D65" s="28">
        <f>D64-D63</f>
        <v>7</v>
      </c>
      <c r="E65" s="29" t="s">
        <v>13</v>
      </c>
      <c r="F65" s="15"/>
      <c r="G65" s="16"/>
      <c r="H65" s="28">
        <f>H64-H63</f>
        <v>12</v>
      </c>
      <c r="I65" s="30" t="s">
        <v>13</v>
      </c>
      <c r="K65" s="14"/>
      <c r="L65" s="15"/>
      <c r="M65" s="16"/>
      <c r="N65" s="28">
        <f>N64-N63</f>
        <v>7</v>
      </c>
      <c r="O65" s="29" t="s">
        <v>13</v>
      </c>
      <c r="P65" s="15"/>
      <c r="Q65" s="16"/>
      <c r="R65" s="28">
        <f>R64-R63</f>
        <v>5</v>
      </c>
      <c r="S65" s="30" t="s">
        <v>13</v>
      </c>
    </row>
    <row r="66" spans="1:19" ht="15" thickBot="1">
      <c r="A66" s="14"/>
      <c r="B66" s="15"/>
      <c r="C66" s="16"/>
      <c r="D66" s="31">
        <f>D65/16*100</f>
        <v>43.75</v>
      </c>
      <c r="E66" s="29" t="s">
        <v>14</v>
      </c>
      <c r="F66" s="15"/>
      <c r="G66" s="16"/>
      <c r="H66" s="31">
        <f>H65/16*100</f>
        <v>75</v>
      </c>
      <c r="I66" s="30" t="s">
        <v>14</v>
      </c>
      <c r="K66" s="14"/>
      <c r="L66" s="15"/>
      <c r="M66" s="16"/>
      <c r="N66" s="31">
        <f>N65/16*100</f>
        <v>43.75</v>
      </c>
      <c r="O66" s="29" t="s">
        <v>14</v>
      </c>
      <c r="P66" s="15"/>
      <c r="Q66" s="16"/>
      <c r="R66" s="31">
        <f>R65/16*100</f>
        <v>31.25</v>
      </c>
      <c r="S66" s="30" t="s">
        <v>14</v>
      </c>
    </row>
    <row r="67" spans="1:19" ht="14.25">
      <c r="A67" s="14"/>
      <c r="B67" s="16"/>
      <c r="C67" s="16"/>
      <c r="D67" s="32" t="s">
        <v>15</v>
      </c>
      <c r="E67" s="16"/>
      <c r="F67" s="16"/>
      <c r="G67" s="16"/>
      <c r="H67" s="32" t="s">
        <v>15</v>
      </c>
      <c r="I67" s="17"/>
      <c r="K67" s="14"/>
      <c r="L67" s="16"/>
      <c r="M67" s="16"/>
      <c r="N67" s="32" t="s">
        <v>15</v>
      </c>
      <c r="O67" s="16"/>
      <c r="P67" s="16"/>
      <c r="Q67" s="16"/>
      <c r="R67" s="32" t="s">
        <v>15</v>
      </c>
      <c r="S67" s="17"/>
    </row>
    <row r="68" spans="1:19" ht="14.25">
      <c r="A68" s="34"/>
      <c r="B68" s="35"/>
      <c r="C68" s="35"/>
      <c r="D68" s="35"/>
      <c r="E68" s="35"/>
      <c r="F68" s="35"/>
      <c r="G68" s="35"/>
      <c r="H68" s="35"/>
      <c r="I68" s="36"/>
      <c r="K68" s="34"/>
      <c r="L68" s="35"/>
      <c r="M68" s="35"/>
      <c r="N68" s="35"/>
      <c r="O68" s="35"/>
      <c r="P68" s="35"/>
      <c r="Q68" s="35"/>
      <c r="R68" s="35"/>
      <c r="S68" s="36"/>
    </row>
    <row r="69" spans="1:19" ht="15">
      <c r="A69" s="37"/>
      <c r="B69" s="37"/>
      <c r="C69" s="37"/>
      <c r="D69" s="37"/>
      <c r="E69" s="37"/>
      <c r="F69" s="37"/>
      <c r="G69" s="37"/>
      <c r="H69" s="37"/>
      <c r="I69" s="37"/>
    </row>
    <row r="70" spans="1:19" ht="18">
      <c r="A70" s="2" t="s">
        <v>24</v>
      </c>
      <c r="B70" s="3"/>
      <c r="C70" s="3"/>
      <c r="D70" s="3"/>
      <c r="E70" s="3"/>
      <c r="F70" s="3"/>
      <c r="G70" s="3"/>
      <c r="H70" s="3"/>
      <c r="I70" s="4"/>
      <c r="K70" s="2" t="s">
        <v>24</v>
      </c>
      <c r="L70" s="3"/>
      <c r="M70" s="3"/>
      <c r="N70" s="3"/>
      <c r="O70" s="3"/>
      <c r="P70" s="3"/>
      <c r="Q70" s="3"/>
      <c r="R70" s="3"/>
      <c r="S70" s="4"/>
    </row>
    <row r="71" spans="1:19" ht="24.95" customHeight="1">
      <c r="A71" s="43" t="s">
        <v>25</v>
      </c>
      <c r="B71" s="43"/>
      <c r="C71" s="43"/>
      <c r="D71" s="43"/>
      <c r="E71" s="43"/>
      <c r="F71" s="44" t="s">
        <v>25</v>
      </c>
      <c r="G71" s="44"/>
      <c r="H71" s="44"/>
      <c r="I71" s="44"/>
      <c r="K71" s="43" t="s">
        <v>26</v>
      </c>
      <c r="L71" s="43"/>
      <c r="M71" s="43"/>
      <c r="N71" s="43"/>
      <c r="O71" s="43"/>
      <c r="P71" s="44" t="s">
        <v>27</v>
      </c>
      <c r="Q71" s="44"/>
      <c r="R71" s="44"/>
      <c r="S71" s="44"/>
    </row>
    <row r="72" spans="1:19" ht="13.5" customHeight="1">
      <c r="A72" s="43"/>
      <c r="B72" s="43"/>
      <c r="C72" s="43"/>
      <c r="D72" s="43"/>
      <c r="E72" s="43"/>
      <c r="F72" s="45" t="s">
        <v>6</v>
      </c>
      <c r="G72" s="45"/>
      <c r="H72" s="45"/>
      <c r="I72" s="45"/>
      <c r="K72" s="43"/>
      <c r="L72" s="43"/>
      <c r="M72" s="43"/>
      <c r="N72" s="43"/>
      <c r="O72" s="43"/>
      <c r="P72" s="45" t="s">
        <v>6</v>
      </c>
      <c r="Q72" s="45"/>
      <c r="R72" s="45"/>
      <c r="S72" s="45"/>
    </row>
    <row r="73" spans="1:19" ht="13.5">
      <c r="A73" s="5"/>
      <c r="B73" s="6"/>
      <c r="C73" s="6"/>
      <c r="D73" s="6"/>
      <c r="E73" s="6"/>
      <c r="F73" s="7"/>
      <c r="G73" s="7"/>
      <c r="H73" s="7"/>
      <c r="I73" s="8"/>
      <c r="K73" s="5"/>
      <c r="L73" s="6"/>
      <c r="M73" s="6"/>
      <c r="N73" s="6"/>
      <c r="O73" s="6"/>
      <c r="P73" s="7"/>
      <c r="Q73" s="7"/>
      <c r="R73" s="7"/>
      <c r="S73" s="8"/>
    </row>
    <row r="74" spans="1:19" ht="14.25">
      <c r="A74" s="9"/>
      <c r="B74" s="10" t="s">
        <v>7</v>
      </c>
      <c r="C74" s="10" t="s">
        <v>8</v>
      </c>
      <c r="D74" s="10" t="s">
        <v>9</v>
      </c>
      <c r="E74" s="11"/>
      <c r="F74" s="10" t="s">
        <v>7</v>
      </c>
      <c r="G74" s="10" t="s">
        <v>8</v>
      </c>
      <c r="H74" s="10" t="s">
        <v>9</v>
      </c>
      <c r="I74" s="12"/>
      <c r="J74" s="13"/>
      <c r="K74" s="9"/>
      <c r="L74" s="10" t="s">
        <v>7</v>
      </c>
      <c r="M74" s="10" t="s">
        <v>8</v>
      </c>
      <c r="N74" s="10" t="s">
        <v>9</v>
      </c>
      <c r="O74" s="11"/>
      <c r="P74" s="10" t="s">
        <v>7</v>
      </c>
      <c r="Q74" s="10" t="s">
        <v>8</v>
      </c>
      <c r="R74" s="10" t="s">
        <v>9</v>
      </c>
      <c r="S74" s="12"/>
    </row>
    <row r="75" spans="1:19" ht="14.25">
      <c r="A75" s="14"/>
      <c r="B75" s="15"/>
      <c r="C75" s="16"/>
      <c r="D75" s="16"/>
      <c r="E75" s="16"/>
      <c r="F75" s="15"/>
      <c r="G75" s="16"/>
      <c r="H75" s="16"/>
      <c r="I75" s="17"/>
      <c r="K75" s="14"/>
      <c r="L75" s="15"/>
      <c r="M75" s="16"/>
      <c r="N75" s="16"/>
      <c r="O75" s="16"/>
      <c r="P75" s="15"/>
      <c r="Q75" s="16"/>
      <c r="R75" s="16"/>
      <c r="S75" s="17"/>
    </row>
    <row r="76" spans="1:19" ht="14.25">
      <c r="A76" s="14"/>
      <c r="B76" s="15"/>
      <c r="C76" s="15"/>
      <c r="D76" s="16"/>
      <c r="E76" s="16"/>
      <c r="F76" s="15"/>
      <c r="G76" s="15"/>
      <c r="H76" s="16"/>
      <c r="I76" s="17"/>
      <c r="K76" s="14"/>
      <c r="L76" s="15"/>
      <c r="M76" s="15"/>
      <c r="N76" s="16"/>
      <c r="O76" s="16"/>
      <c r="P76" s="15"/>
      <c r="Q76" s="15"/>
      <c r="R76" s="16"/>
      <c r="S76" s="17"/>
    </row>
    <row r="77" spans="1:19" ht="15" thickBot="1">
      <c r="A77" s="14"/>
      <c r="B77" s="18"/>
      <c r="C77" s="18"/>
      <c r="D77" s="18"/>
      <c r="E77" s="16"/>
      <c r="F77" s="18"/>
      <c r="G77" s="18"/>
      <c r="H77" s="18"/>
      <c r="I77" s="17"/>
      <c r="K77" s="14"/>
      <c r="L77" s="18"/>
      <c r="M77" s="18"/>
      <c r="N77" s="18"/>
      <c r="O77" s="16"/>
      <c r="P77" s="18"/>
      <c r="Q77" s="18"/>
      <c r="R77" s="18"/>
      <c r="S77" s="17"/>
    </row>
    <row r="78" spans="1:19" ht="14.25">
      <c r="A78" s="20"/>
      <c r="B78" s="21" t="s">
        <v>10</v>
      </c>
      <c r="C78" s="21" t="s">
        <v>10</v>
      </c>
      <c r="D78" s="24"/>
      <c r="E78" s="23"/>
      <c r="F78" s="21" t="s">
        <v>10</v>
      </c>
      <c r="G78" s="21" t="s">
        <v>10</v>
      </c>
      <c r="H78" s="24" t="s">
        <v>10</v>
      </c>
      <c r="I78" s="25"/>
      <c r="K78" s="20"/>
      <c r="L78" s="21" t="s">
        <v>10</v>
      </c>
      <c r="M78" s="21" t="s">
        <v>10</v>
      </c>
      <c r="N78" s="24" t="s">
        <v>10</v>
      </c>
      <c r="O78" s="23"/>
      <c r="P78" s="21" t="s">
        <v>10</v>
      </c>
      <c r="Q78" s="21" t="s">
        <v>10</v>
      </c>
      <c r="R78" s="24" t="s">
        <v>10</v>
      </c>
      <c r="S78" s="25"/>
    </row>
    <row r="79" spans="1:19" ht="14.25">
      <c r="A79" s="14"/>
      <c r="B79" s="22" t="s">
        <v>10</v>
      </c>
      <c r="C79" s="18" t="s">
        <v>10</v>
      </c>
      <c r="D79" s="18"/>
      <c r="E79" s="16"/>
      <c r="F79" s="22" t="s">
        <v>10</v>
      </c>
      <c r="G79" s="18"/>
      <c r="H79" s="18"/>
      <c r="I79" s="17"/>
      <c r="K79" s="14"/>
      <c r="L79" s="22" t="s">
        <v>10</v>
      </c>
      <c r="M79" s="18" t="s">
        <v>10</v>
      </c>
      <c r="N79" s="18"/>
      <c r="O79" s="16"/>
      <c r="P79" s="22" t="s">
        <v>10</v>
      </c>
      <c r="Q79" s="18" t="s">
        <v>10</v>
      </c>
      <c r="R79" s="18"/>
      <c r="S79" s="17"/>
    </row>
    <row r="80" spans="1:19" ht="14.25">
      <c r="A80" s="14"/>
      <c r="B80" s="15"/>
      <c r="C80" s="15" t="s">
        <v>10</v>
      </c>
      <c r="D80" s="27"/>
      <c r="E80" s="16"/>
      <c r="F80" s="15" t="s">
        <v>10</v>
      </c>
      <c r="G80" s="15"/>
      <c r="H80" s="27"/>
      <c r="I80" s="17"/>
      <c r="K80" s="14"/>
      <c r="L80" s="15" t="s">
        <v>10</v>
      </c>
      <c r="M80" s="15" t="s">
        <v>10</v>
      </c>
      <c r="N80" s="27"/>
      <c r="O80" s="16"/>
      <c r="P80" s="15" t="s">
        <v>10</v>
      </c>
      <c r="Q80" s="15"/>
      <c r="R80" s="27"/>
      <c r="S80" s="17"/>
    </row>
    <row r="81" spans="1:19" ht="14.25">
      <c r="A81" s="14"/>
      <c r="B81" s="15"/>
      <c r="C81" s="15"/>
      <c r="D81" s="16"/>
      <c r="E81" s="16"/>
      <c r="F81" s="15" t="s">
        <v>10</v>
      </c>
      <c r="G81" s="15"/>
      <c r="H81" s="16"/>
      <c r="I81" s="17"/>
      <c r="K81" s="14"/>
      <c r="L81" s="15" t="s">
        <v>10</v>
      </c>
      <c r="M81" s="15"/>
      <c r="N81" s="16"/>
      <c r="O81" s="16"/>
      <c r="P81" s="15"/>
      <c r="Q81" s="15"/>
      <c r="R81" s="16"/>
      <c r="S81" s="17"/>
    </row>
    <row r="82" spans="1:19" ht="14.25">
      <c r="A82" s="14"/>
      <c r="B82" s="15"/>
      <c r="C82" s="16"/>
      <c r="D82" s="16"/>
      <c r="E82" s="16"/>
      <c r="F82" s="15" t="s">
        <v>10</v>
      </c>
      <c r="G82" s="16"/>
      <c r="H82" s="16"/>
      <c r="I82" s="17"/>
      <c r="K82" s="14"/>
      <c r="L82" s="15" t="s">
        <v>10</v>
      </c>
      <c r="M82" s="16"/>
      <c r="N82" s="16"/>
      <c r="O82" s="16"/>
      <c r="P82" s="15"/>
      <c r="Q82" s="16"/>
      <c r="R82" s="16"/>
      <c r="S82" s="17"/>
    </row>
    <row r="83" spans="1:19" ht="15" thickBot="1">
      <c r="A83" s="14"/>
      <c r="B83" s="15"/>
      <c r="C83" s="16"/>
      <c r="D83" s="16"/>
      <c r="E83" s="16"/>
      <c r="F83" s="15" t="s">
        <v>10</v>
      </c>
      <c r="G83" s="16"/>
      <c r="H83" s="16"/>
      <c r="I83" s="17"/>
      <c r="K83" s="14"/>
      <c r="L83" s="15" t="s">
        <v>10</v>
      </c>
      <c r="M83" s="16"/>
      <c r="N83" s="16"/>
      <c r="O83" s="16"/>
      <c r="P83" s="15"/>
      <c r="Q83" s="16"/>
      <c r="R83" s="16"/>
      <c r="S83" s="17"/>
    </row>
    <row r="84" spans="1:19" ht="15" thickBot="1">
      <c r="A84" s="14"/>
      <c r="B84" s="15"/>
      <c r="C84" s="16"/>
      <c r="D84" s="28">
        <f>COUNTIF(B75:B77,"*")+COUNTIF(C76:C77,"*")+COUNTIF(D77,"*")</f>
        <v>0</v>
      </c>
      <c r="E84" s="29" t="s">
        <v>11</v>
      </c>
      <c r="F84" s="15"/>
      <c r="G84" s="16"/>
      <c r="H84" s="28">
        <f>COUNTIF(F75:F77,"*")+COUNTIF(G76:G77,"*")+COUNTIF(H77,"*")</f>
        <v>0</v>
      </c>
      <c r="I84" s="30" t="s">
        <v>11</v>
      </c>
      <c r="K84" s="14"/>
      <c r="L84" s="15" t="s">
        <v>10</v>
      </c>
      <c r="M84" s="16"/>
      <c r="N84" s="28">
        <f>COUNTIF(L75:L77,"*")+COUNTIF(M76:M77,"*")+COUNTIF(N77,"*")</f>
        <v>0</v>
      </c>
      <c r="O84" s="29" t="s">
        <v>11</v>
      </c>
      <c r="P84" s="15"/>
      <c r="Q84" s="16"/>
      <c r="R84" s="28">
        <f>COUNTIF(P75:P77,"*")+COUNTIF(Q76:Q77,"*")+COUNTIF(R77,"*")</f>
        <v>0</v>
      </c>
      <c r="S84" s="30" t="s">
        <v>11</v>
      </c>
    </row>
    <row r="85" spans="1:19" ht="15" thickBot="1">
      <c r="A85" s="14"/>
      <c r="B85" s="15"/>
      <c r="C85" s="16"/>
      <c r="D85" s="28">
        <f>COUNTIF(B78:B87,"*")+COUNTIF(C78:C81,"*")+COUNTIF(D78:D79,"*")</f>
        <v>5</v>
      </c>
      <c r="E85" s="29" t="s">
        <v>12</v>
      </c>
      <c r="F85" s="15"/>
      <c r="G85" s="16"/>
      <c r="H85" s="28">
        <f>COUNTIF(F78:F87,"*")+COUNTIF(G78:G81,"*")+COUNTIF(H78:H79,"*")</f>
        <v>8</v>
      </c>
      <c r="I85" s="30" t="s">
        <v>12</v>
      </c>
      <c r="K85" s="14"/>
      <c r="L85" s="15" t="s">
        <v>10</v>
      </c>
      <c r="M85" s="16"/>
      <c r="N85" s="28">
        <f>COUNTIF(L78:L87,"*")+COUNTIF(M78:M81,"*")+COUNTIF(N78:N79,"*")</f>
        <v>12</v>
      </c>
      <c r="O85" s="29" t="s">
        <v>12</v>
      </c>
      <c r="P85" s="15"/>
      <c r="Q85" s="16"/>
      <c r="R85" s="28">
        <f>COUNTIF(P78:P87,"*")+COUNTIF(Q78:Q81,"*")+COUNTIF(R78:R79,"*")</f>
        <v>6</v>
      </c>
      <c r="S85" s="30" t="s">
        <v>12</v>
      </c>
    </row>
    <row r="86" spans="1:19" ht="15" thickBot="1">
      <c r="A86" s="14"/>
      <c r="B86" s="15"/>
      <c r="C86" s="16"/>
      <c r="D86" s="28">
        <f>D85-D84</f>
        <v>5</v>
      </c>
      <c r="E86" s="29" t="s">
        <v>13</v>
      </c>
      <c r="F86" s="15"/>
      <c r="G86" s="16"/>
      <c r="H86" s="28">
        <f>H85-H84</f>
        <v>8</v>
      </c>
      <c r="I86" s="30" t="s">
        <v>13</v>
      </c>
      <c r="K86" s="14"/>
      <c r="L86" s="15"/>
      <c r="M86" s="16"/>
      <c r="N86" s="28">
        <f>N85-N84</f>
        <v>12</v>
      </c>
      <c r="O86" s="29" t="s">
        <v>13</v>
      </c>
      <c r="P86" s="15"/>
      <c r="Q86" s="16"/>
      <c r="R86" s="28">
        <f>R85-R84</f>
        <v>6</v>
      </c>
      <c r="S86" s="30" t="s">
        <v>13</v>
      </c>
    </row>
    <row r="87" spans="1:19" ht="15" thickBot="1">
      <c r="A87" s="14"/>
      <c r="B87" s="15"/>
      <c r="C87" s="16"/>
      <c r="D87" s="31">
        <f>D86/16*100</f>
        <v>31.25</v>
      </c>
      <c r="E87" s="29" t="s">
        <v>14</v>
      </c>
      <c r="F87" s="15"/>
      <c r="G87" s="16"/>
      <c r="H87" s="31">
        <f>H86/16*100</f>
        <v>50</v>
      </c>
      <c r="I87" s="30" t="s">
        <v>14</v>
      </c>
      <c r="K87" s="14"/>
      <c r="L87" s="15"/>
      <c r="M87" s="16"/>
      <c r="N87" s="31">
        <f>N86/16*100</f>
        <v>75</v>
      </c>
      <c r="O87" s="29" t="s">
        <v>14</v>
      </c>
      <c r="P87" s="15"/>
      <c r="Q87" s="16"/>
      <c r="R87" s="31">
        <f>R86/16*100</f>
        <v>37.5</v>
      </c>
      <c r="S87" s="30" t="s">
        <v>14</v>
      </c>
    </row>
    <row r="88" spans="1:19" ht="14.25">
      <c r="A88" s="14"/>
      <c r="B88" s="16"/>
      <c r="C88" s="16"/>
      <c r="D88" s="32" t="s">
        <v>15</v>
      </c>
      <c r="E88" s="16"/>
      <c r="F88" s="16"/>
      <c r="G88" s="16"/>
      <c r="H88" s="32" t="s">
        <v>15</v>
      </c>
      <c r="I88" s="17"/>
      <c r="K88" s="14"/>
      <c r="L88" s="16"/>
      <c r="M88" s="16"/>
      <c r="N88" s="32" t="s">
        <v>15</v>
      </c>
      <c r="O88" s="16"/>
      <c r="P88" s="16"/>
      <c r="Q88" s="16"/>
      <c r="R88" s="32" t="s">
        <v>15</v>
      </c>
      <c r="S88" s="17"/>
    </row>
    <row r="89" spans="1:19" ht="14.25">
      <c r="A89" s="34"/>
      <c r="B89" s="35"/>
      <c r="C89" s="35"/>
      <c r="D89" s="35"/>
      <c r="E89" s="35"/>
      <c r="F89" s="35"/>
      <c r="G89" s="35"/>
      <c r="H89" s="35"/>
      <c r="I89" s="36"/>
      <c r="K89" s="34"/>
      <c r="L89" s="35"/>
      <c r="M89" s="35"/>
      <c r="N89" s="35"/>
      <c r="O89" s="35"/>
      <c r="P89" s="35"/>
      <c r="Q89" s="35"/>
      <c r="R89" s="35"/>
      <c r="S89" s="36"/>
    </row>
  </sheetData>
  <mergeCells count="28">
    <mergeCell ref="A71:E72"/>
    <mergeCell ref="F71:I71"/>
    <mergeCell ref="K71:O72"/>
    <mergeCell ref="P71:S71"/>
    <mergeCell ref="F72:I72"/>
    <mergeCell ref="P72:S72"/>
    <mergeCell ref="A46:S46"/>
    <mergeCell ref="A47:S47"/>
    <mergeCell ref="A50:E51"/>
    <mergeCell ref="F50:I50"/>
    <mergeCell ref="K50:O51"/>
    <mergeCell ref="P50:S50"/>
    <mergeCell ref="F51:I51"/>
    <mergeCell ref="P51:S51"/>
    <mergeCell ref="A26:E27"/>
    <mergeCell ref="F26:I26"/>
    <mergeCell ref="K26:O27"/>
    <mergeCell ref="P26:S26"/>
    <mergeCell ref="F27:I27"/>
    <mergeCell ref="P27:S27"/>
    <mergeCell ref="A1:S1"/>
    <mergeCell ref="A2:S2"/>
    <mergeCell ref="A5:E6"/>
    <mergeCell ref="F5:I5"/>
    <mergeCell ref="K5:O6"/>
    <mergeCell ref="P5:S5"/>
    <mergeCell ref="F6:I6"/>
    <mergeCell ref="P6:S6"/>
  </mergeCells>
  <pageMargins left="0.39370078740157483" right="0" top="0.39370078740157483" bottom="0.39370078740157483" header="0.51181102362204722" footer="0.51181102362204722"/>
  <pageSetup paperSize="9" firstPageNumber="0" orientation="portrait" horizontalDpi="300" verticalDpi="300" r:id="rId1"/>
  <headerFooter alignWithMargins="0">
    <oddFooter>&amp;L&amp;F | &amp;A&amp;R&amp;P | &amp;N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89"/>
  <sheetViews>
    <sheetView tabSelected="1" topLeftCell="A67" workbookViewId="0">
      <selection activeCell="S13" sqref="S13"/>
    </sheetView>
  </sheetViews>
  <sheetFormatPr baseColWidth="10" defaultRowHeight="12.75"/>
  <cols>
    <col min="1" max="3" width="3.7109375" style="1" customWidth="1"/>
    <col min="4" max="4" width="6.42578125" style="1" customWidth="1"/>
    <col min="5" max="5" width="7.7109375" style="1" customWidth="1"/>
    <col min="6" max="7" width="3.7109375" style="1" customWidth="1"/>
    <col min="8" max="8" width="6.85546875" style="1" customWidth="1"/>
    <col min="9" max="9" width="7.7109375" style="1" customWidth="1"/>
    <col min="10" max="10" width="5.7109375" style="1" customWidth="1"/>
    <col min="11" max="13" width="3.7109375" style="1" customWidth="1"/>
    <col min="14" max="14" width="6" style="1" customWidth="1"/>
    <col min="15" max="15" width="7.7109375" style="1" customWidth="1"/>
    <col min="16" max="17" width="3.7109375" style="1" customWidth="1"/>
    <col min="18" max="18" width="5.42578125" style="1" customWidth="1"/>
    <col min="19" max="19" width="7.7109375" style="1" customWidth="1"/>
    <col min="20" max="16384" width="11.42578125" style="1"/>
  </cols>
  <sheetData>
    <row r="1" spans="1:19" ht="27" customHeight="1" thickBot="1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7.25" thickBo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2.75" customHeight="1"/>
    <row r="4" spans="1:19" ht="18">
      <c r="A4" s="2" t="s">
        <v>2</v>
      </c>
      <c r="B4" s="3"/>
      <c r="C4" s="3"/>
      <c r="D4" s="3"/>
      <c r="E4" s="3"/>
      <c r="F4" s="3"/>
      <c r="G4" s="3"/>
      <c r="H4" s="3"/>
      <c r="I4" s="4"/>
      <c r="K4" s="2" t="s">
        <v>2</v>
      </c>
      <c r="L4" s="3"/>
      <c r="M4" s="3"/>
      <c r="N4" s="3"/>
      <c r="O4" s="3"/>
      <c r="P4" s="3"/>
      <c r="Q4" s="3"/>
      <c r="R4" s="3"/>
      <c r="S4" s="4"/>
    </row>
    <row r="5" spans="1:19" ht="24.95" customHeight="1">
      <c r="A5" s="43" t="s">
        <v>3</v>
      </c>
      <c r="B5" s="43"/>
      <c r="C5" s="43"/>
      <c r="D5" s="43"/>
      <c r="E5" s="43"/>
      <c r="F5" s="44" t="s">
        <v>3</v>
      </c>
      <c r="G5" s="44"/>
      <c r="H5" s="44"/>
      <c r="I5" s="44"/>
      <c r="K5" s="43" t="s">
        <v>4</v>
      </c>
      <c r="L5" s="43"/>
      <c r="M5" s="43"/>
      <c r="N5" s="43"/>
      <c r="O5" s="43"/>
      <c r="P5" s="44" t="s">
        <v>5</v>
      </c>
      <c r="Q5" s="44"/>
      <c r="R5" s="44"/>
      <c r="S5" s="44"/>
    </row>
    <row r="6" spans="1:19" ht="13.5" customHeight="1">
      <c r="A6" s="43"/>
      <c r="B6" s="43"/>
      <c r="C6" s="43"/>
      <c r="D6" s="43"/>
      <c r="E6" s="43"/>
      <c r="F6" s="45" t="s">
        <v>6</v>
      </c>
      <c r="G6" s="45"/>
      <c r="H6" s="45"/>
      <c r="I6" s="45"/>
      <c r="K6" s="43"/>
      <c r="L6" s="43"/>
      <c r="M6" s="43"/>
      <c r="N6" s="43"/>
      <c r="O6" s="43"/>
      <c r="P6" s="45" t="s">
        <v>6</v>
      </c>
      <c r="Q6" s="45"/>
      <c r="R6" s="45"/>
      <c r="S6" s="45"/>
    </row>
    <row r="7" spans="1:19" ht="12.95" customHeight="1">
      <c r="A7" s="5"/>
      <c r="B7" s="6"/>
      <c r="C7" s="6"/>
      <c r="D7" s="6"/>
      <c r="E7" s="6"/>
      <c r="F7" s="7"/>
      <c r="G7" s="7"/>
      <c r="H7" s="7"/>
      <c r="I7" s="8"/>
      <c r="K7" s="5"/>
      <c r="L7" s="6"/>
      <c r="M7" s="6"/>
      <c r="N7" s="6"/>
      <c r="O7" s="6"/>
      <c r="P7" s="7"/>
      <c r="Q7" s="7"/>
      <c r="R7" s="7"/>
      <c r="S7" s="8"/>
    </row>
    <row r="8" spans="1:19" s="13" customFormat="1" ht="12.95" customHeight="1">
      <c r="A8" s="9"/>
      <c r="B8" s="10" t="s">
        <v>7</v>
      </c>
      <c r="C8" s="10" t="s">
        <v>8</v>
      </c>
      <c r="D8" s="10" t="s">
        <v>9</v>
      </c>
      <c r="E8" s="11"/>
      <c r="F8" s="10" t="s">
        <v>7</v>
      </c>
      <c r="G8" s="10" t="s">
        <v>8</v>
      </c>
      <c r="H8" s="10" t="s">
        <v>9</v>
      </c>
      <c r="I8" s="12"/>
      <c r="K8" s="9"/>
      <c r="L8" s="10" t="s">
        <v>7</v>
      </c>
      <c r="M8" s="10" t="s">
        <v>8</v>
      </c>
      <c r="N8" s="10" t="s">
        <v>9</v>
      </c>
      <c r="O8" s="11"/>
      <c r="P8" s="10" t="s">
        <v>7</v>
      </c>
      <c r="Q8" s="10" t="s">
        <v>8</v>
      </c>
      <c r="R8" s="10" t="s">
        <v>9</v>
      </c>
      <c r="S8" s="12"/>
    </row>
    <row r="9" spans="1:19" ht="12.95" customHeight="1">
      <c r="A9" s="14"/>
      <c r="B9" s="15"/>
      <c r="C9" s="16"/>
      <c r="D9" s="16"/>
      <c r="E9" s="16"/>
      <c r="F9" s="15"/>
      <c r="G9" s="16"/>
      <c r="H9" s="16"/>
      <c r="I9" s="17"/>
      <c r="K9" s="14"/>
      <c r="L9" s="15"/>
      <c r="M9" s="16"/>
      <c r="N9" s="16"/>
      <c r="O9" s="16"/>
      <c r="P9" s="15"/>
      <c r="Q9" s="16"/>
      <c r="R9" s="16"/>
      <c r="S9" s="17"/>
    </row>
    <row r="10" spans="1:19" ht="12.95" customHeight="1">
      <c r="A10" s="14"/>
      <c r="B10" s="15"/>
      <c r="C10" s="15"/>
      <c r="D10" s="16"/>
      <c r="E10" s="16"/>
      <c r="F10" s="15"/>
      <c r="G10" s="15"/>
      <c r="H10" s="16"/>
      <c r="I10" s="17"/>
      <c r="K10" s="14"/>
      <c r="L10" s="15"/>
      <c r="M10" s="15"/>
      <c r="N10" s="16"/>
      <c r="O10" s="16"/>
      <c r="P10" s="15"/>
      <c r="Q10" s="15"/>
      <c r="R10" s="16"/>
      <c r="S10" s="17"/>
    </row>
    <row r="11" spans="1:19" ht="12.95" customHeight="1" thickBot="1">
      <c r="A11" s="14"/>
      <c r="B11" s="18"/>
      <c r="C11" s="18"/>
      <c r="D11" s="19"/>
      <c r="E11" s="16"/>
      <c r="F11" s="18"/>
      <c r="G11" s="18"/>
      <c r="H11" s="18"/>
      <c r="I11" s="17"/>
      <c r="K11" s="14"/>
      <c r="L11" s="18"/>
      <c r="M11" s="18"/>
      <c r="N11" s="18"/>
      <c r="O11" s="16"/>
      <c r="P11" s="18"/>
      <c r="Q11" s="18"/>
      <c r="R11" s="18"/>
      <c r="S11" s="17"/>
    </row>
    <row r="12" spans="1:19" ht="12.95" customHeight="1">
      <c r="A12" s="20"/>
      <c r="B12" s="21" t="s">
        <v>10</v>
      </c>
      <c r="C12" s="21" t="s">
        <v>10</v>
      </c>
      <c r="D12" s="22" t="s">
        <v>10</v>
      </c>
      <c r="E12" s="23"/>
      <c r="F12" s="21"/>
      <c r="G12" s="21"/>
      <c r="H12" s="24"/>
      <c r="I12" s="25"/>
      <c r="K12" s="20"/>
      <c r="L12" s="21" t="s">
        <v>10</v>
      </c>
      <c r="M12" s="21" t="s">
        <v>10</v>
      </c>
      <c r="N12" s="24" t="s">
        <v>10</v>
      </c>
      <c r="O12" s="23"/>
      <c r="P12" s="21" t="s">
        <v>10</v>
      </c>
      <c r="Q12" s="21" t="s">
        <v>10</v>
      </c>
      <c r="R12" s="24"/>
      <c r="S12" s="25"/>
    </row>
    <row r="13" spans="1:19" ht="12.95" customHeight="1">
      <c r="A13" s="14"/>
      <c r="B13" s="22" t="s">
        <v>10</v>
      </c>
      <c r="C13" s="18" t="s">
        <v>10</v>
      </c>
      <c r="D13" s="15" t="s">
        <v>10</v>
      </c>
      <c r="E13" s="16"/>
      <c r="F13" s="22"/>
      <c r="G13" s="18"/>
      <c r="H13" s="15"/>
      <c r="I13" s="17"/>
      <c r="K13" s="14"/>
      <c r="L13" s="22" t="s">
        <v>10</v>
      </c>
      <c r="M13" s="18" t="s">
        <v>10</v>
      </c>
      <c r="N13" s="18" t="s">
        <v>10</v>
      </c>
      <c r="O13" s="16"/>
      <c r="P13" s="22" t="s">
        <v>10</v>
      </c>
      <c r="Q13" s="18"/>
      <c r="R13" s="18"/>
      <c r="S13" s="17"/>
    </row>
    <row r="14" spans="1:19" ht="12.95" customHeight="1">
      <c r="A14" s="14"/>
      <c r="B14" s="15" t="s">
        <v>10</v>
      </c>
      <c r="C14" s="15" t="s">
        <v>10</v>
      </c>
      <c r="D14" s="26"/>
      <c r="E14" s="16"/>
      <c r="F14" s="15"/>
      <c r="G14" s="15"/>
      <c r="H14" s="26"/>
      <c r="I14" s="17"/>
      <c r="K14" s="14"/>
      <c r="L14" s="15" t="s">
        <v>10</v>
      </c>
      <c r="M14" s="15" t="s">
        <v>10</v>
      </c>
      <c r="N14" s="27"/>
      <c r="O14" s="16"/>
      <c r="P14" s="15" t="s">
        <v>10</v>
      </c>
      <c r="Q14" s="15"/>
      <c r="R14" s="27"/>
      <c r="S14" s="17"/>
    </row>
    <row r="15" spans="1:19" ht="12.95" customHeight="1">
      <c r="A15" s="14"/>
      <c r="B15" s="15" t="s">
        <v>10</v>
      </c>
      <c r="C15" s="15" t="s">
        <v>10</v>
      </c>
      <c r="D15" s="16"/>
      <c r="E15" s="16"/>
      <c r="F15" s="15"/>
      <c r="G15" s="15"/>
      <c r="H15" s="16"/>
      <c r="I15" s="17"/>
      <c r="K15" s="14"/>
      <c r="L15" s="15" t="s">
        <v>10</v>
      </c>
      <c r="M15" s="15" t="s">
        <v>10</v>
      </c>
      <c r="N15" s="16"/>
      <c r="O15" s="16"/>
      <c r="P15" s="15"/>
      <c r="Q15" s="15"/>
      <c r="R15" s="16"/>
      <c r="S15" s="17"/>
    </row>
    <row r="16" spans="1:19" ht="12.95" customHeight="1">
      <c r="A16" s="14"/>
      <c r="B16" s="15" t="s">
        <v>10</v>
      </c>
      <c r="C16" s="16"/>
      <c r="D16" s="16"/>
      <c r="E16" s="16"/>
      <c r="F16" s="15"/>
      <c r="G16" s="16"/>
      <c r="H16" s="16"/>
      <c r="I16" s="17"/>
      <c r="K16" s="14"/>
      <c r="L16" s="15" t="s">
        <v>10</v>
      </c>
      <c r="M16" s="16"/>
      <c r="N16" s="16"/>
      <c r="O16" s="16"/>
      <c r="P16" s="15"/>
      <c r="Q16" s="16"/>
      <c r="R16" s="16"/>
      <c r="S16" s="17"/>
    </row>
    <row r="17" spans="1:19" ht="12.95" customHeight="1" thickBot="1">
      <c r="A17" s="14"/>
      <c r="B17" s="15" t="s">
        <v>10</v>
      </c>
      <c r="C17" s="16"/>
      <c r="D17" s="16"/>
      <c r="E17" s="16"/>
      <c r="F17" s="15"/>
      <c r="G17" s="16"/>
      <c r="H17" s="16"/>
      <c r="I17" s="17"/>
      <c r="K17" s="14"/>
      <c r="L17" s="15" t="s">
        <v>10</v>
      </c>
      <c r="M17" s="16"/>
      <c r="N17" s="16"/>
      <c r="O17" s="16"/>
      <c r="P17" s="15"/>
      <c r="Q17" s="16"/>
      <c r="R17" s="16"/>
      <c r="S17" s="17"/>
    </row>
    <row r="18" spans="1:19" ht="12.95" customHeight="1" thickBot="1">
      <c r="A18" s="14"/>
      <c r="B18" s="15" t="s">
        <v>10</v>
      </c>
      <c r="C18" s="16"/>
      <c r="D18" s="28">
        <f>COUNTIF(B9:B11,"*")+COUNTIF(C10:C11,"*")+COUNTIF(D11,"*")</f>
        <v>0</v>
      </c>
      <c r="E18" s="29" t="s">
        <v>11</v>
      </c>
      <c r="F18" s="15"/>
      <c r="G18" s="16"/>
      <c r="H18" s="28">
        <f>COUNTIF(F9:F11,"*")+COUNTIF(G10:G11,"*")+COUNTIF(H11,"*")</f>
        <v>0</v>
      </c>
      <c r="I18" s="30" t="s">
        <v>11</v>
      </c>
      <c r="K18" s="14"/>
      <c r="L18" s="15" t="s">
        <v>10</v>
      </c>
      <c r="M18" s="16"/>
      <c r="N18" s="28">
        <f>COUNTIF(L9:L11,"*")+COUNTIF(M10:M11,"*")+COUNTIF(N11,"*")</f>
        <v>0</v>
      </c>
      <c r="O18" s="29" t="s">
        <v>11</v>
      </c>
      <c r="P18" s="15"/>
      <c r="Q18" s="16"/>
      <c r="R18" s="28">
        <f>COUNTIF(P9:P11,"*")+COUNTIF(Q10:Q11,"*")+COUNTIF(R11,"*")</f>
        <v>0</v>
      </c>
      <c r="S18" s="30" t="s">
        <v>11</v>
      </c>
    </row>
    <row r="19" spans="1:19" ht="12.95" customHeight="1" thickBot="1">
      <c r="A19" s="14"/>
      <c r="B19" s="15" t="s">
        <v>10</v>
      </c>
      <c r="C19" s="16"/>
      <c r="D19" s="28">
        <f>COUNTIF(B12:B21,"*")+COUNTIF(C12:C15,"*")+COUNTIF(D12:D13,"*")</f>
        <v>16</v>
      </c>
      <c r="E19" s="29" t="s">
        <v>12</v>
      </c>
      <c r="F19" s="15"/>
      <c r="G19" s="16"/>
      <c r="H19" s="28">
        <f>COUNTIF(F12:F21,"*")+COUNTIF(G12:G15,"*")+COUNTIF(H12:H13,"*")</f>
        <v>0</v>
      </c>
      <c r="I19" s="30" t="s">
        <v>12</v>
      </c>
      <c r="K19" s="14"/>
      <c r="L19" s="15" t="s">
        <v>10</v>
      </c>
      <c r="M19" s="16"/>
      <c r="N19" s="28">
        <f>COUNTIF(L12:L21,"*")+COUNTIF(M12:M15,"*")+COUNTIF(N12:N13,"*")</f>
        <v>16</v>
      </c>
      <c r="O19" s="29" t="s">
        <v>12</v>
      </c>
      <c r="P19" s="15"/>
      <c r="Q19" s="16"/>
      <c r="R19" s="28">
        <f>COUNTIF(P12:P21,"*")+COUNTIF(Q12:Q15,"*")+COUNTIF(R12:R13,"*")</f>
        <v>4</v>
      </c>
      <c r="S19" s="30" t="s">
        <v>12</v>
      </c>
    </row>
    <row r="20" spans="1:19" ht="12.95" customHeight="1" thickBot="1">
      <c r="A20" s="14"/>
      <c r="B20" s="15" t="s">
        <v>10</v>
      </c>
      <c r="C20" s="16"/>
      <c r="D20" s="28">
        <f>D19-D18</f>
        <v>16</v>
      </c>
      <c r="E20" s="29" t="s">
        <v>13</v>
      </c>
      <c r="F20" s="15"/>
      <c r="G20" s="16"/>
      <c r="H20" s="28">
        <f>H19-H18</f>
        <v>0</v>
      </c>
      <c r="I20" s="30" t="s">
        <v>13</v>
      </c>
      <c r="K20" s="14"/>
      <c r="L20" s="15" t="s">
        <v>10</v>
      </c>
      <c r="M20" s="16"/>
      <c r="N20" s="28">
        <f>N19-N18</f>
        <v>16</v>
      </c>
      <c r="O20" s="29" t="s">
        <v>13</v>
      </c>
      <c r="P20" s="15"/>
      <c r="Q20" s="16"/>
      <c r="R20" s="28">
        <f>R19-R18</f>
        <v>4</v>
      </c>
      <c r="S20" s="30" t="s">
        <v>13</v>
      </c>
    </row>
    <row r="21" spans="1:19" ht="12.95" customHeight="1" thickBot="1">
      <c r="A21" s="14"/>
      <c r="B21" s="15" t="s">
        <v>10</v>
      </c>
      <c r="C21" s="16"/>
      <c r="D21" s="31">
        <f>D20/16*100</f>
        <v>100</v>
      </c>
      <c r="E21" s="29" t="s">
        <v>14</v>
      </c>
      <c r="F21" s="15"/>
      <c r="G21" s="16"/>
      <c r="H21" s="31">
        <f>H20/16*100</f>
        <v>0</v>
      </c>
      <c r="I21" s="30" t="s">
        <v>14</v>
      </c>
      <c r="K21" s="14"/>
      <c r="L21" s="15" t="s">
        <v>10</v>
      </c>
      <c r="M21" s="16"/>
      <c r="N21" s="31">
        <f>N20/16*100</f>
        <v>100</v>
      </c>
      <c r="O21" s="29" t="s">
        <v>14</v>
      </c>
      <c r="P21" s="15"/>
      <c r="Q21" s="16"/>
      <c r="R21" s="31">
        <f>R20/16*100</f>
        <v>25</v>
      </c>
      <c r="S21" s="30" t="s">
        <v>14</v>
      </c>
    </row>
    <row r="22" spans="1:19" ht="12.95" customHeight="1">
      <c r="A22" s="14"/>
      <c r="B22" s="16"/>
      <c r="C22" s="16"/>
      <c r="D22" s="32" t="s">
        <v>15</v>
      </c>
      <c r="E22" s="16"/>
      <c r="F22" s="16"/>
      <c r="G22" s="16"/>
      <c r="H22" s="32" t="s">
        <v>15</v>
      </c>
      <c r="I22" s="17"/>
      <c r="K22" s="14"/>
      <c r="L22" s="16"/>
      <c r="M22" s="16"/>
      <c r="N22" s="32" t="s">
        <v>15</v>
      </c>
      <c r="O22" s="16"/>
      <c r="P22" s="16"/>
      <c r="Q22" s="16"/>
      <c r="R22" s="32" t="s">
        <v>15</v>
      </c>
      <c r="S22" s="33"/>
    </row>
    <row r="23" spans="1:19" ht="12.95" customHeight="1">
      <c r="A23" s="34"/>
      <c r="B23" s="35"/>
      <c r="C23" s="35"/>
      <c r="D23" s="35"/>
      <c r="E23" s="35"/>
      <c r="F23" s="35"/>
      <c r="G23" s="35"/>
      <c r="H23" s="35"/>
      <c r="I23" s="36"/>
      <c r="K23" s="34"/>
      <c r="L23" s="35"/>
      <c r="M23" s="35"/>
      <c r="N23" s="35"/>
      <c r="O23" s="35"/>
      <c r="P23" s="35"/>
      <c r="Q23" s="35"/>
      <c r="R23" s="35"/>
      <c r="S23" s="36"/>
    </row>
    <row r="24" spans="1:19" ht="15">
      <c r="A24" s="37"/>
      <c r="B24" s="37"/>
      <c r="C24" s="37"/>
      <c r="D24" s="37"/>
      <c r="E24" s="37"/>
      <c r="F24" s="37"/>
      <c r="G24" s="37"/>
      <c r="H24" s="37"/>
      <c r="I24" s="37"/>
    </row>
    <row r="25" spans="1:19" ht="18">
      <c r="A25" s="2" t="s">
        <v>16</v>
      </c>
      <c r="B25" s="3"/>
      <c r="C25" s="3"/>
      <c r="D25" s="3"/>
      <c r="E25" s="3"/>
      <c r="F25" s="3"/>
      <c r="G25" s="3"/>
      <c r="H25" s="3"/>
      <c r="I25" s="4"/>
      <c r="K25" s="2" t="s">
        <v>16</v>
      </c>
      <c r="L25" s="3"/>
      <c r="M25" s="3"/>
      <c r="N25" s="3"/>
      <c r="O25" s="3"/>
      <c r="P25" s="3"/>
      <c r="Q25" s="3"/>
      <c r="R25" s="3"/>
      <c r="S25" s="4"/>
    </row>
    <row r="26" spans="1:19" ht="24.95" customHeight="1">
      <c r="A26" s="43" t="s">
        <v>17</v>
      </c>
      <c r="B26" s="43"/>
      <c r="C26" s="43"/>
      <c r="D26" s="43"/>
      <c r="E26" s="43"/>
      <c r="F26" s="44" t="s">
        <v>17</v>
      </c>
      <c r="G26" s="44"/>
      <c r="H26" s="44"/>
      <c r="I26" s="44"/>
      <c r="K26" s="43" t="s">
        <v>18</v>
      </c>
      <c r="L26" s="43"/>
      <c r="M26" s="43"/>
      <c r="N26" s="43"/>
      <c r="O26" s="43"/>
      <c r="P26" s="44" t="s">
        <v>19</v>
      </c>
      <c r="Q26" s="44"/>
      <c r="R26" s="44"/>
      <c r="S26" s="44"/>
    </row>
    <row r="27" spans="1:19" ht="13.5" customHeight="1">
      <c r="A27" s="43"/>
      <c r="B27" s="43"/>
      <c r="C27" s="43"/>
      <c r="D27" s="43"/>
      <c r="E27" s="43"/>
      <c r="F27" s="45" t="s">
        <v>6</v>
      </c>
      <c r="G27" s="45"/>
      <c r="H27" s="45"/>
      <c r="I27" s="45"/>
      <c r="K27" s="43"/>
      <c r="L27" s="43"/>
      <c r="M27" s="43"/>
      <c r="N27" s="43"/>
      <c r="O27" s="43"/>
      <c r="P27" s="45" t="s">
        <v>6</v>
      </c>
      <c r="Q27" s="45"/>
      <c r="R27" s="45"/>
      <c r="S27" s="45"/>
    </row>
    <row r="28" spans="1:19" ht="13.5">
      <c r="B28" s="6"/>
      <c r="C28" s="6"/>
      <c r="D28" s="6"/>
      <c r="E28" s="6"/>
      <c r="F28" s="7"/>
      <c r="G28" s="7"/>
      <c r="H28" s="7"/>
      <c r="I28" s="8"/>
      <c r="K28" s="5"/>
      <c r="L28" s="6"/>
      <c r="M28" s="6"/>
      <c r="N28" s="6"/>
      <c r="O28" s="6"/>
      <c r="P28" s="7"/>
      <c r="Q28" s="7"/>
      <c r="R28" s="7"/>
      <c r="S28" s="8"/>
    </row>
    <row r="29" spans="1:19" ht="14.25">
      <c r="A29" s="9"/>
      <c r="B29" s="10" t="s">
        <v>7</v>
      </c>
      <c r="C29" s="10" t="s">
        <v>8</v>
      </c>
      <c r="D29" s="10" t="s">
        <v>9</v>
      </c>
      <c r="E29" s="11"/>
      <c r="F29" s="10" t="s">
        <v>7</v>
      </c>
      <c r="G29" s="10" t="s">
        <v>8</v>
      </c>
      <c r="H29" s="10" t="s">
        <v>9</v>
      </c>
      <c r="I29" s="12"/>
      <c r="J29" s="13"/>
      <c r="K29" s="9"/>
      <c r="L29" s="10" t="s">
        <v>7</v>
      </c>
      <c r="M29" s="10" t="s">
        <v>8</v>
      </c>
      <c r="N29" s="10" t="s">
        <v>9</v>
      </c>
      <c r="O29" s="11"/>
      <c r="P29" s="10" t="s">
        <v>7</v>
      </c>
      <c r="Q29" s="10" t="s">
        <v>8</v>
      </c>
      <c r="R29" s="10" t="s">
        <v>9</v>
      </c>
      <c r="S29" s="12"/>
    </row>
    <row r="30" spans="1:19" ht="14.25">
      <c r="A30" s="14"/>
      <c r="B30" s="15"/>
      <c r="C30" s="16"/>
      <c r="D30" s="16"/>
      <c r="E30" s="16"/>
      <c r="F30" s="15"/>
      <c r="G30" s="16"/>
      <c r="H30" s="16"/>
      <c r="I30" s="17"/>
      <c r="K30" s="14"/>
      <c r="L30" s="15"/>
      <c r="M30" s="16"/>
      <c r="N30" s="16"/>
      <c r="O30" s="16"/>
      <c r="P30" s="15"/>
      <c r="Q30" s="16"/>
      <c r="R30" s="16"/>
      <c r="S30" s="17"/>
    </row>
    <row r="31" spans="1:19" ht="14.25">
      <c r="A31" s="14"/>
      <c r="B31" s="15"/>
      <c r="C31" s="15"/>
      <c r="D31" s="16"/>
      <c r="E31" s="16"/>
      <c r="F31" s="15"/>
      <c r="G31" s="15"/>
      <c r="H31" s="16"/>
      <c r="I31" s="17"/>
      <c r="K31" s="14"/>
      <c r="L31" s="15"/>
      <c r="M31" s="15"/>
      <c r="N31" s="16"/>
      <c r="O31" s="16"/>
      <c r="P31" s="15"/>
      <c r="Q31" s="15"/>
      <c r="R31" s="16"/>
      <c r="S31" s="17"/>
    </row>
    <row r="32" spans="1:19" ht="15" thickBot="1">
      <c r="A32" s="14"/>
      <c r="B32" s="18"/>
      <c r="C32" s="18"/>
      <c r="D32" s="18"/>
      <c r="E32" s="16"/>
      <c r="F32" s="18"/>
      <c r="G32" s="18"/>
      <c r="H32" s="18"/>
      <c r="I32" s="17"/>
      <c r="K32" s="14"/>
      <c r="L32" s="18"/>
      <c r="M32" s="18"/>
      <c r="N32" s="18"/>
      <c r="O32" s="16"/>
      <c r="P32" s="18"/>
      <c r="Q32" s="18"/>
      <c r="R32" s="18"/>
      <c r="S32" s="17"/>
    </row>
    <row r="33" spans="1:19" ht="14.25">
      <c r="A33" s="20"/>
      <c r="B33" s="21" t="s">
        <v>10</v>
      </c>
      <c r="C33" s="21" t="s">
        <v>10</v>
      </c>
      <c r="D33" s="24" t="s">
        <v>10</v>
      </c>
      <c r="E33" s="23"/>
      <c r="F33" s="21" t="s">
        <v>10</v>
      </c>
      <c r="G33" s="21"/>
      <c r="H33" s="24"/>
      <c r="I33" s="25"/>
      <c r="K33" s="20"/>
      <c r="L33" s="21" t="s">
        <v>10</v>
      </c>
      <c r="M33" s="21" t="s">
        <v>10</v>
      </c>
      <c r="N33" s="24" t="s">
        <v>10</v>
      </c>
      <c r="O33" s="23"/>
      <c r="P33" s="21" t="s">
        <v>10</v>
      </c>
      <c r="Q33" s="21" t="s">
        <v>10</v>
      </c>
      <c r="R33" s="24"/>
      <c r="S33" s="25"/>
    </row>
    <row r="34" spans="1:19" ht="14.25">
      <c r="A34" s="14"/>
      <c r="B34" s="22" t="s">
        <v>10</v>
      </c>
      <c r="C34" s="18" t="s">
        <v>10</v>
      </c>
      <c r="D34" s="15" t="s">
        <v>10</v>
      </c>
      <c r="E34" s="16"/>
      <c r="F34" s="22" t="s">
        <v>10</v>
      </c>
      <c r="G34" s="18"/>
      <c r="H34" s="15"/>
      <c r="I34" s="17"/>
      <c r="K34" s="14"/>
      <c r="L34" s="22" t="s">
        <v>10</v>
      </c>
      <c r="M34" s="18" t="s">
        <v>10</v>
      </c>
      <c r="N34" s="15" t="s">
        <v>10</v>
      </c>
      <c r="O34" s="16"/>
      <c r="P34" s="22" t="s">
        <v>10</v>
      </c>
      <c r="Q34" s="18"/>
      <c r="R34" s="15"/>
      <c r="S34" s="17"/>
    </row>
    <row r="35" spans="1:19" ht="14.25">
      <c r="A35" s="14"/>
      <c r="B35" s="15" t="s">
        <v>10</v>
      </c>
      <c r="C35" s="15" t="s">
        <v>10</v>
      </c>
      <c r="D35" s="26"/>
      <c r="E35" s="16"/>
      <c r="F35" s="15"/>
      <c r="G35" s="15"/>
      <c r="H35" s="26"/>
      <c r="I35" s="17"/>
      <c r="K35" s="14"/>
      <c r="L35" s="15" t="s">
        <v>10</v>
      </c>
      <c r="M35" s="15" t="s">
        <v>10</v>
      </c>
      <c r="N35" s="26"/>
      <c r="O35" s="16"/>
      <c r="P35" s="15" t="s">
        <v>10</v>
      </c>
      <c r="Q35" s="15"/>
      <c r="R35" s="26"/>
      <c r="S35" s="17"/>
    </row>
    <row r="36" spans="1:19" ht="14.25">
      <c r="A36" s="14"/>
      <c r="B36" s="15" t="s">
        <v>10</v>
      </c>
      <c r="C36" s="15"/>
      <c r="D36" s="16"/>
      <c r="E36" s="16"/>
      <c r="F36" s="15"/>
      <c r="G36" s="15"/>
      <c r="H36" s="16"/>
      <c r="I36" s="17"/>
      <c r="K36" s="14"/>
      <c r="L36" s="15" t="s">
        <v>10</v>
      </c>
      <c r="M36" s="15"/>
      <c r="N36" s="16"/>
      <c r="O36" s="16"/>
      <c r="P36" s="15"/>
      <c r="Q36" s="15"/>
      <c r="R36" s="16"/>
      <c r="S36" s="17"/>
    </row>
    <row r="37" spans="1:19" ht="14.25">
      <c r="A37" s="14"/>
      <c r="B37" s="15" t="s">
        <v>10</v>
      </c>
      <c r="C37" s="16"/>
      <c r="D37" s="16"/>
      <c r="E37" s="16"/>
      <c r="F37" s="15"/>
      <c r="G37" s="16"/>
      <c r="H37" s="16"/>
      <c r="I37" s="17"/>
      <c r="K37" s="14"/>
      <c r="L37" s="15" t="s">
        <v>10</v>
      </c>
      <c r="M37" s="16"/>
      <c r="N37" s="16"/>
      <c r="O37" s="16"/>
      <c r="P37" s="15"/>
      <c r="Q37" s="16"/>
      <c r="R37" s="16"/>
      <c r="S37" s="17"/>
    </row>
    <row r="38" spans="1:19" ht="15" thickBot="1">
      <c r="A38" s="14"/>
      <c r="B38" s="15" t="s">
        <v>10</v>
      </c>
      <c r="C38" s="16"/>
      <c r="D38" s="16"/>
      <c r="E38" s="16"/>
      <c r="F38" s="15"/>
      <c r="G38" s="16"/>
      <c r="H38" s="16"/>
      <c r="I38" s="17"/>
      <c r="K38" s="14"/>
      <c r="L38" s="15" t="s">
        <v>10</v>
      </c>
      <c r="M38" s="16"/>
      <c r="N38" s="16"/>
      <c r="O38" s="16"/>
      <c r="P38" s="15"/>
      <c r="Q38" s="16"/>
      <c r="R38" s="16"/>
      <c r="S38" s="17"/>
    </row>
    <row r="39" spans="1:19" ht="15" thickBot="1">
      <c r="A39" s="14"/>
      <c r="B39" s="15" t="s">
        <v>10</v>
      </c>
      <c r="C39" s="16"/>
      <c r="D39" s="28">
        <f>COUNTIF(B30:B32,"*")+COUNTIF(C31:C32,"*")+COUNTIF(D32,"*")</f>
        <v>0</v>
      </c>
      <c r="E39" s="29" t="s">
        <v>11</v>
      </c>
      <c r="F39" s="15"/>
      <c r="G39" s="16"/>
      <c r="H39" s="28">
        <f>COUNTIF(F30:F32,"*")+COUNTIF(G31:G32,"*")+COUNTIF(H32,"*")</f>
        <v>0</v>
      </c>
      <c r="I39" s="30" t="s">
        <v>11</v>
      </c>
      <c r="K39" s="14"/>
      <c r="L39" s="15" t="s">
        <v>10</v>
      </c>
      <c r="M39" s="16"/>
      <c r="N39" s="28">
        <f>COUNTIF(L30:L32,"*")+COUNTIF(M31:M32,"*")+COUNTIF(N32,"*")</f>
        <v>0</v>
      </c>
      <c r="O39" s="29" t="s">
        <v>11</v>
      </c>
      <c r="P39" s="15"/>
      <c r="Q39" s="16"/>
      <c r="R39" s="28">
        <f>COUNTIF(P30:P32,"*")+COUNTIF(Q31:Q32,"*")+COUNTIF(R32,"*")</f>
        <v>0</v>
      </c>
      <c r="S39" s="30" t="s">
        <v>11</v>
      </c>
    </row>
    <row r="40" spans="1:19" ht="15" thickBot="1">
      <c r="A40" s="14"/>
      <c r="B40" s="15" t="s">
        <v>10</v>
      </c>
      <c r="C40" s="16"/>
      <c r="D40" s="28">
        <f>COUNTIF(B33:B42,"*")+COUNTIF(C33:C36,"*")+COUNTIF(D33:D34,"*")</f>
        <v>14</v>
      </c>
      <c r="E40" s="29" t="s">
        <v>12</v>
      </c>
      <c r="F40" s="15"/>
      <c r="G40" s="16"/>
      <c r="H40" s="28">
        <f>COUNTIF(F33:F42,"*")+COUNTIF(G33:G36,"*")+COUNTIF(H33:H34,"*")</f>
        <v>2</v>
      </c>
      <c r="I40" s="30" t="s">
        <v>12</v>
      </c>
      <c r="K40" s="14"/>
      <c r="L40" s="15" t="s">
        <v>10</v>
      </c>
      <c r="M40" s="16"/>
      <c r="N40" s="28">
        <f>COUNTIF(L33:L42,"*")+COUNTIF(M33:M36,"*")+COUNTIF(N33:N34,"*")</f>
        <v>13</v>
      </c>
      <c r="O40" s="29" t="s">
        <v>12</v>
      </c>
      <c r="P40" s="15"/>
      <c r="Q40" s="16"/>
      <c r="R40" s="28">
        <f>COUNTIF(P33:P42,"*")+COUNTIF(Q33:Q36,"*")+COUNTIF(R33:R34,"*")</f>
        <v>4</v>
      </c>
      <c r="S40" s="30" t="s">
        <v>12</v>
      </c>
    </row>
    <row r="41" spans="1:19" ht="15" thickBot="1">
      <c r="A41" s="14"/>
      <c r="B41" s="15" t="s">
        <v>10</v>
      </c>
      <c r="C41" s="16"/>
      <c r="D41" s="28">
        <f>D40-D39</f>
        <v>14</v>
      </c>
      <c r="E41" s="29" t="s">
        <v>13</v>
      </c>
      <c r="F41" s="15"/>
      <c r="G41" s="16"/>
      <c r="H41" s="28">
        <f>H40-H39</f>
        <v>2</v>
      </c>
      <c r="I41" s="30" t="s">
        <v>13</v>
      </c>
      <c r="K41" s="14"/>
      <c r="L41" s="15"/>
      <c r="M41" s="16"/>
      <c r="N41" s="28">
        <f>N40-N39</f>
        <v>13</v>
      </c>
      <c r="O41" s="29" t="s">
        <v>13</v>
      </c>
      <c r="P41" s="15"/>
      <c r="Q41" s="16"/>
      <c r="R41" s="28">
        <f>R40-R39</f>
        <v>4</v>
      </c>
      <c r="S41" s="30" t="s">
        <v>13</v>
      </c>
    </row>
    <row r="42" spans="1:19" ht="15" thickBot="1">
      <c r="A42" s="14"/>
      <c r="B42" s="15"/>
      <c r="C42" s="16"/>
      <c r="D42" s="31">
        <f>D41/16*100</f>
        <v>87.5</v>
      </c>
      <c r="E42" s="29" t="s">
        <v>14</v>
      </c>
      <c r="F42" s="15"/>
      <c r="G42" s="16"/>
      <c r="H42" s="31">
        <f>H41/16*100</f>
        <v>12.5</v>
      </c>
      <c r="I42" s="30" t="s">
        <v>14</v>
      </c>
      <c r="K42" s="14"/>
      <c r="L42" s="15"/>
      <c r="M42" s="16"/>
      <c r="N42" s="31">
        <f>N41/16*100</f>
        <v>81.25</v>
      </c>
      <c r="O42" s="29" t="s">
        <v>14</v>
      </c>
      <c r="P42" s="15"/>
      <c r="Q42" s="16"/>
      <c r="R42" s="31">
        <f>R41/16*100</f>
        <v>25</v>
      </c>
      <c r="S42" s="30" t="s">
        <v>14</v>
      </c>
    </row>
    <row r="43" spans="1:19" ht="14.25">
      <c r="A43" s="14"/>
      <c r="B43" s="16"/>
      <c r="C43" s="16"/>
      <c r="D43" s="32" t="s">
        <v>15</v>
      </c>
      <c r="E43" s="16"/>
      <c r="F43" s="16"/>
      <c r="G43" s="16"/>
      <c r="H43" s="32" t="s">
        <v>15</v>
      </c>
      <c r="I43" s="17"/>
      <c r="K43" s="14"/>
      <c r="L43" s="16"/>
      <c r="M43" s="16"/>
      <c r="N43" s="32" t="s">
        <v>15</v>
      </c>
      <c r="O43" s="16"/>
      <c r="P43" s="16"/>
      <c r="Q43" s="16"/>
      <c r="R43" s="32" t="s">
        <v>15</v>
      </c>
      <c r="S43" s="17"/>
    </row>
    <row r="44" spans="1:19" ht="14.25">
      <c r="A44" s="34"/>
      <c r="B44" s="35"/>
      <c r="C44" s="35"/>
      <c r="D44" s="35"/>
      <c r="E44" s="35"/>
      <c r="F44" s="35"/>
      <c r="G44" s="35"/>
      <c r="H44" s="35"/>
      <c r="I44" s="36"/>
      <c r="K44" s="34"/>
      <c r="L44" s="35"/>
      <c r="M44" s="35"/>
      <c r="N44" s="35"/>
      <c r="O44" s="35"/>
      <c r="P44" s="35"/>
      <c r="Q44" s="35"/>
      <c r="R44" s="35"/>
      <c r="S44" s="36"/>
    </row>
    <row r="45" spans="1:19" ht="14.25">
      <c r="A45" s="38"/>
      <c r="B45" s="38"/>
      <c r="C45" s="38"/>
      <c r="D45" s="38"/>
      <c r="E45" s="38"/>
      <c r="F45" s="38"/>
      <c r="G45" s="38"/>
      <c r="H45" s="38"/>
      <c r="I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27" customHeight="1" thickBot="1">
      <c r="A46" s="41" t="s">
        <v>29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ht="17.25" thickBot="1">
      <c r="A47" s="42" t="s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2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 ht="18">
      <c r="A49" s="2" t="s">
        <v>21</v>
      </c>
      <c r="B49" s="3"/>
      <c r="C49" s="3"/>
      <c r="D49" s="3"/>
      <c r="E49" s="3"/>
      <c r="F49" s="3"/>
      <c r="G49" s="3"/>
      <c r="H49" s="3"/>
      <c r="I49" s="4"/>
      <c r="K49" s="2" t="s">
        <v>21</v>
      </c>
      <c r="L49" s="3"/>
      <c r="M49" s="3"/>
      <c r="N49" s="3"/>
      <c r="O49" s="3"/>
      <c r="P49" s="3"/>
      <c r="Q49" s="3"/>
      <c r="R49" s="3"/>
      <c r="S49" s="4"/>
    </row>
    <row r="50" spans="1:19" ht="24.95" customHeight="1">
      <c r="A50" s="46" t="s">
        <v>30</v>
      </c>
      <c r="B50" s="47"/>
      <c r="C50" s="47"/>
      <c r="D50" s="47"/>
      <c r="E50" s="48"/>
      <c r="F50" s="44" t="s">
        <v>30</v>
      </c>
      <c r="G50" s="44"/>
      <c r="H50" s="44"/>
      <c r="I50" s="44"/>
      <c r="K50" s="43" t="s">
        <v>23</v>
      </c>
      <c r="L50" s="43"/>
      <c r="M50" s="43"/>
      <c r="N50" s="43"/>
      <c r="O50" s="43"/>
      <c r="P50" s="44" t="s">
        <v>23</v>
      </c>
      <c r="Q50" s="44"/>
      <c r="R50" s="44"/>
      <c r="S50" s="44"/>
    </row>
    <row r="51" spans="1:19" ht="13.5" customHeight="1">
      <c r="A51" s="49"/>
      <c r="B51" s="50"/>
      <c r="C51" s="50"/>
      <c r="D51" s="50"/>
      <c r="E51" s="51"/>
      <c r="F51" s="45" t="s">
        <v>6</v>
      </c>
      <c r="G51" s="45"/>
      <c r="H51" s="45"/>
      <c r="I51" s="45"/>
      <c r="K51" s="43"/>
      <c r="L51" s="43"/>
      <c r="M51" s="43"/>
      <c r="N51" s="43"/>
      <c r="O51" s="43"/>
      <c r="P51" s="45" t="s">
        <v>6</v>
      </c>
      <c r="Q51" s="45"/>
      <c r="R51" s="45"/>
      <c r="S51" s="45"/>
    </row>
    <row r="52" spans="1:19" ht="13.5">
      <c r="A52" s="5"/>
      <c r="B52" s="6"/>
      <c r="C52" s="6"/>
      <c r="D52" s="6"/>
      <c r="E52" s="6"/>
      <c r="F52" s="7"/>
      <c r="G52" s="7"/>
      <c r="H52" s="7"/>
      <c r="I52" s="8"/>
      <c r="K52" s="5"/>
      <c r="L52" s="6"/>
      <c r="M52" s="6"/>
      <c r="N52" s="6"/>
      <c r="O52" s="6"/>
      <c r="P52" s="7"/>
      <c r="Q52" s="7"/>
      <c r="R52" s="7"/>
      <c r="S52" s="8"/>
    </row>
    <row r="53" spans="1:19" ht="14.25">
      <c r="A53" s="9"/>
      <c r="B53" s="10" t="s">
        <v>7</v>
      </c>
      <c r="C53" s="10" t="s">
        <v>8</v>
      </c>
      <c r="D53" s="10" t="s">
        <v>9</v>
      </c>
      <c r="E53" s="11"/>
      <c r="F53" s="10" t="s">
        <v>7</v>
      </c>
      <c r="G53" s="10" t="s">
        <v>8</v>
      </c>
      <c r="H53" s="10" t="s">
        <v>9</v>
      </c>
      <c r="I53" s="12"/>
      <c r="J53" s="13"/>
      <c r="K53" s="9"/>
      <c r="L53" s="10" t="s">
        <v>7</v>
      </c>
      <c r="M53" s="10" t="s">
        <v>8</v>
      </c>
      <c r="N53" s="10" t="s">
        <v>9</v>
      </c>
      <c r="O53" s="11"/>
      <c r="P53" s="10" t="s">
        <v>7</v>
      </c>
      <c r="Q53" s="10" t="s">
        <v>8</v>
      </c>
      <c r="R53" s="10" t="s">
        <v>9</v>
      </c>
      <c r="S53" s="12"/>
    </row>
    <row r="54" spans="1:19" ht="14.25">
      <c r="A54" s="14"/>
      <c r="B54" s="15"/>
      <c r="C54" s="16"/>
      <c r="D54" s="16"/>
      <c r="E54" s="16"/>
      <c r="F54" s="15"/>
      <c r="G54" s="16"/>
      <c r="H54" s="16"/>
      <c r="I54" s="17"/>
      <c r="K54" s="14"/>
      <c r="L54" s="15"/>
      <c r="M54" s="16"/>
      <c r="N54" s="16"/>
      <c r="O54" s="16"/>
      <c r="P54" s="15"/>
      <c r="Q54" s="16"/>
      <c r="R54" s="16"/>
      <c r="S54" s="17"/>
    </row>
    <row r="55" spans="1:19" ht="14.25">
      <c r="A55" s="14"/>
      <c r="B55" s="15"/>
      <c r="C55" s="15"/>
      <c r="D55" s="16"/>
      <c r="E55" s="16"/>
      <c r="F55" s="15"/>
      <c r="G55" s="15"/>
      <c r="H55" s="16"/>
      <c r="I55" s="17"/>
      <c r="K55" s="14"/>
      <c r="L55" s="15"/>
      <c r="M55" s="15"/>
      <c r="N55" s="16"/>
      <c r="O55" s="16"/>
      <c r="P55" s="15"/>
      <c r="Q55" s="15"/>
      <c r="R55" s="16"/>
      <c r="S55" s="17"/>
    </row>
    <row r="56" spans="1:19" ht="15" thickBot="1">
      <c r="A56" s="14"/>
      <c r="B56" s="18"/>
      <c r="C56" s="18"/>
      <c r="D56" s="18"/>
      <c r="E56" s="16"/>
      <c r="F56" s="18"/>
      <c r="G56" s="18"/>
      <c r="H56" s="18"/>
      <c r="I56" s="17"/>
      <c r="K56" s="14"/>
      <c r="L56" s="18"/>
      <c r="M56" s="18"/>
      <c r="N56" s="18"/>
      <c r="O56" s="16"/>
      <c r="P56" s="18"/>
      <c r="Q56" s="18"/>
      <c r="R56" s="18"/>
      <c r="S56" s="17"/>
    </row>
    <row r="57" spans="1:19" ht="14.25">
      <c r="A57" s="20"/>
      <c r="B57" s="21" t="s">
        <v>10</v>
      </c>
      <c r="C57" s="21" t="s">
        <v>10</v>
      </c>
      <c r="D57" s="24" t="s">
        <v>10</v>
      </c>
      <c r="E57" s="23"/>
      <c r="F57" s="21" t="s">
        <v>10</v>
      </c>
      <c r="G57" s="21" t="s">
        <v>10</v>
      </c>
      <c r="H57" s="24" t="s">
        <v>10</v>
      </c>
      <c r="I57" s="25"/>
      <c r="K57" s="20"/>
      <c r="L57" s="21" t="s">
        <v>10</v>
      </c>
      <c r="M57" s="21" t="s">
        <v>10</v>
      </c>
      <c r="N57" s="24"/>
      <c r="O57" s="23"/>
      <c r="P57" s="21" t="s">
        <v>10</v>
      </c>
      <c r="Q57" s="21"/>
      <c r="R57" s="24"/>
      <c r="S57" s="25"/>
    </row>
    <row r="58" spans="1:19" ht="14.25">
      <c r="A58" s="14"/>
      <c r="B58" s="22" t="s">
        <v>10</v>
      </c>
      <c r="C58" s="18" t="s">
        <v>10</v>
      </c>
      <c r="D58" s="18"/>
      <c r="E58" s="16"/>
      <c r="F58" s="22" t="s">
        <v>10</v>
      </c>
      <c r="G58" s="18" t="s">
        <v>10</v>
      </c>
      <c r="H58" s="18"/>
      <c r="I58" s="17"/>
      <c r="K58" s="14"/>
      <c r="L58" s="22" t="s">
        <v>10</v>
      </c>
      <c r="M58" s="18" t="s">
        <v>10</v>
      </c>
      <c r="N58" s="18"/>
      <c r="O58" s="16"/>
      <c r="P58" s="22"/>
      <c r="Q58" s="18"/>
      <c r="R58" s="18"/>
      <c r="S58" s="17"/>
    </row>
    <row r="59" spans="1:19" ht="14.25">
      <c r="A59" s="14"/>
      <c r="B59" s="15" t="s">
        <v>10</v>
      </c>
      <c r="C59" s="15"/>
      <c r="D59" s="40"/>
      <c r="E59" s="16"/>
      <c r="F59" s="15" t="s">
        <v>10</v>
      </c>
      <c r="G59" s="15"/>
      <c r="H59" s="27"/>
      <c r="I59" s="17"/>
      <c r="K59" s="14"/>
      <c r="L59" s="15" t="s">
        <v>10</v>
      </c>
      <c r="M59" s="15"/>
      <c r="N59" s="27"/>
      <c r="O59" s="16"/>
      <c r="P59" s="15"/>
      <c r="Q59" s="15"/>
      <c r="R59" s="27"/>
      <c r="S59" s="17"/>
    </row>
    <row r="60" spans="1:19" ht="14.25">
      <c r="A60" s="14"/>
      <c r="B60" s="15" t="s">
        <v>10</v>
      </c>
      <c r="C60" s="15"/>
      <c r="D60" s="16"/>
      <c r="E60" s="16"/>
      <c r="F60" s="15" t="s">
        <v>10</v>
      </c>
      <c r="G60" s="15"/>
      <c r="H60" s="16"/>
      <c r="I60" s="17"/>
      <c r="K60" s="14"/>
      <c r="L60" s="15" t="s">
        <v>10</v>
      </c>
      <c r="M60" s="15"/>
      <c r="N60" s="16"/>
      <c r="O60" s="16"/>
      <c r="P60" s="15"/>
      <c r="Q60" s="15"/>
      <c r="R60" s="16"/>
      <c r="S60" s="17"/>
    </row>
    <row r="61" spans="1:19" ht="14.25">
      <c r="A61" s="14"/>
      <c r="B61" s="15" t="s">
        <v>10</v>
      </c>
      <c r="C61" s="16"/>
      <c r="D61" s="16"/>
      <c r="E61" s="16"/>
      <c r="F61" s="15" t="s">
        <v>10</v>
      </c>
      <c r="G61" s="16"/>
      <c r="H61" s="16"/>
      <c r="I61" s="17"/>
      <c r="K61" s="14"/>
      <c r="L61" s="15" t="s">
        <v>10</v>
      </c>
      <c r="M61" s="16"/>
      <c r="N61" s="16"/>
      <c r="O61" s="16"/>
      <c r="P61" s="15"/>
      <c r="Q61" s="16"/>
      <c r="R61" s="16"/>
      <c r="S61" s="17"/>
    </row>
    <row r="62" spans="1:19" ht="15" thickBot="1">
      <c r="A62" s="14"/>
      <c r="B62" s="15" t="s">
        <v>10</v>
      </c>
      <c r="C62" s="16"/>
      <c r="D62" s="16"/>
      <c r="E62" s="16"/>
      <c r="F62" s="15"/>
      <c r="G62" s="16"/>
      <c r="H62" s="16"/>
      <c r="I62" s="17"/>
      <c r="K62" s="14"/>
      <c r="L62" s="15" t="s">
        <v>10</v>
      </c>
      <c r="M62" s="16"/>
      <c r="N62" s="16"/>
      <c r="O62" s="16"/>
      <c r="P62" s="15"/>
      <c r="Q62" s="16"/>
      <c r="R62" s="16"/>
      <c r="S62" s="17"/>
    </row>
    <row r="63" spans="1:19" ht="15" thickBot="1">
      <c r="A63" s="14"/>
      <c r="B63" s="15"/>
      <c r="C63" s="16"/>
      <c r="D63" s="28">
        <f>COUNTIF(B54:B56,"*")+COUNTIF(C55:C56,"*")+COUNTIF(D56,"*")</f>
        <v>0</v>
      </c>
      <c r="E63" s="29" t="s">
        <v>11</v>
      </c>
      <c r="F63" s="15"/>
      <c r="G63" s="16"/>
      <c r="H63" s="28">
        <f>COUNTIF(F54:F56,"*")+COUNTIF(G55:G56,"*")+COUNTIF(H56,"*")</f>
        <v>0</v>
      </c>
      <c r="I63" s="30" t="s">
        <v>11</v>
      </c>
      <c r="K63" s="14"/>
      <c r="L63" s="15"/>
      <c r="M63" s="16"/>
      <c r="N63" s="28">
        <f>COUNTIF(L54:L56,"*")+COUNTIF(M55:M56,"*")+COUNTIF(N56,"*")</f>
        <v>0</v>
      </c>
      <c r="O63" s="29" t="s">
        <v>11</v>
      </c>
      <c r="P63" s="15"/>
      <c r="Q63" s="16"/>
      <c r="R63" s="28">
        <f>COUNTIF(P54:P56,"*")+COUNTIF(Q55:Q56,"*")+COUNTIF(R56,"*")</f>
        <v>0</v>
      </c>
      <c r="S63" s="30" t="s">
        <v>11</v>
      </c>
    </row>
    <row r="64" spans="1:19" ht="15" thickBot="1">
      <c r="A64" s="14"/>
      <c r="B64" s="15"/>
      <c r="C64" s="16"/>
      <c r="D64" s="28">
        <f>COUNTIF(B57:B66,"*")+COUNTIF(C57:C60,"*")+COUNTIF(D57:D58,"*")</f>
        <v>9</v>
      </c>
      <c r="E64" s="29" t="s">
        <v>12</v>
      </c>
      <c r="F64" s="15"/>
      <c r="G64" s="16"/>
      <c r="H64" s="28">
        <f>COUNTIF(F57:F66,"*")+COUNTIF(G57:G60,"*")+COUNTIF(H57:H58,"*")</f>
        <v>8</v>
      </c>
      <c r="I64" s="30" t="s">
        <v>12</v>
      </c>
      <c r="K64" s="14"/>
      <c r="L64" s="15"/>
      <c r="M64" s="16"/>
      <c r="N64" s="28">
        <f>COUNTIF(L57:L66,"*")+COUNTIF(M57:M60,"*")+COUNTIF(N57:N58,"*")</f>
        <v>8</v>
      </c>
      <c r="O64" s="29" t="s">
        <v>12</v>
      </c>
      <c r="P64" s="15"/>
      <c r="Q64" s="16"/>
      <c r="R64" s="28">
        <f>COUNTIF(P57:P66,"*")+COUNTIF(Q57:Q60,"*")+COUNTIF(R57:R58,"*")</f>
        <v>1</v>
      </c>
      <c r="S64" s="30" t="s">
        <v>12</v>
      </c>
    </row>
    <row r="65" spans="1:19" ht="15" thickBot="1">
      <c r="A65" s="14"/>
      <c r="B65" s="15"/>
      <c r="C65" s="16"/>
      <c r="D65" s="28">
        <f>D64-D63</f>
        <v>9</v>
      </c>
      <c r="E65" s="29" t="s">
        <v>13</v>
      </c>
      <c r="F65" s="15"/>
      <c r="G65" s="16"/>
      <c r="H65" s="28">
        <f>H64-H63</f>
        <v>8</v>
      </c>
      <c r="I65" s="30" t="s">
        <v>13</v>
      </c>
      <c r="K65" s="14"/>
      <c r="L65" s="15"/>
      <c r="M65" s="16"/>
      <c r="N65" s="28">
        <f>N64-N63</f>
        <v>8</v>
      </c>
      <c r="O65" s="29" t="s">
        <v>13</v>
      </c>
      <c r="P65" s="15"/>
      <c r="Q65" s="16"/>
      <c r="R65" s="28">
        <f>R64-R63</f>
        <v>1</v>
      </c>
      <c r="S65" s="30" t="s">
        <v>13</v>
      </c>
    </row>
    <row r="66" spans="1:19" ht="15" thickBot="1">
      <c r="A66" s="14"/>
      <c r="B66" s="15"/>
      <c r="C66" s="16"/>
      <c r="D66" s="31">
        <f>D65/16*100</f>
        <v>56.25</v>
      </c>
      <c r="E66" s="29" t="s">
        <v>14</v>
      </c>
      <c r="F66" s="15"/>
      <c r="G66" s="16"/>
      <c r="H66" s="31">
        <f>H65/16*100</f>
        <v>50</v>
      </c>
      <c r="I66" s="30" t="s">
        <v>14</v>
      </c>
      <c r="K66" s="14"/>
      <c r="L66" s="15"/>
      <c r="M66" s="16"/>
      <c r="N66" s="31">
        <f>N65/16*100</f>
        <v>50</v>
      </c>
      <c r="O66" s="29" t="s">
        <v>14</v>
      </c>
      <c r="P66" s="15"/>
      <c r="Q66" s="16"/>
      <c r="R66" s="31">
        <f>R65/16*100</f>
        <v>6.25</v>
      </c>
      <c r="S66" s="30" t="s">
        <v>14</v>
      </c>
    </row>
    <row r="67" spans="1:19" ht="14.25">
      <c r="A67" s="14"/>
      <c r="B67" s="16"/>
      <c r="C67" s="16"/>
      <c r="D67" s="32" t="s">
        <v>15</v>
      </c>
      <c r="E67" s="16"/>
      <c r="F67" s="16"/>
      <c r="G67" s="16"/>
      <c r="H67" s="32" t="s">
        <v>15</v>
      </c>
      <c r="I67" s="17"/>
      <c r="K67" s="14"/>
      <c r="L67" s="16"/>
      <c r="M67" s="16"/>
      <c r="N67" s="32" t="s">
        <v>15</v>
      </c>
      <c r="O67" s="16"/>
      <c r="P67" s="16"/>
      <c r="Q67" s="16"/>
      <c r="R67" s="32" t="s">
        <v>15</v>
      </c>
      <c r="S67" s="17"/>
    </row>
    <row r="68" spans="1:19" ht="14.25">
      <c r="A68" s="34"/>
      <c r="B68" s="35"/>
      <c r="C68" s="35"/>
      <c r="D68" s="35"/>
      <c r="E68" s="35"/>
      <c r="F68" s="35"/>
      <c r="G68" s="35"/>
      <c r="H68" s="35"/>
      <c r="I68" s="36"/>
      <c r="K68" s="34"/>
      <c r="L68" s="35"/>
      <c r="M68" s="35"/>
      <c r="N68" s="35"/>
      <c r="O68" s="35"/>
      <c r="P68" s="35"/>
      <c r="Q68" s="35"/>
      <c r="R68" s="35"/>
      <c r="S68" s="36"/>
    </row>
    <row r="69" spans="1:19" ht="15">
      <c r="A69" s="37"/>
      <c r="B69" s="37"/>
      <c r="C69" s="37"/>
      <c r="D69" s="37"/>
      <c r="E69" s="37"/>
      <c r="F69" s="37"/>
      <c r="G69" s="37"/>
      <c r="H69" s="37"/>
      <c r="I69" s="37"/>
    </row>
    <row r="70" spans="1:19" ht="18">
      <c r="A70" s="2" t="s">
        <v>24</v>
      </c>
      <c r="B70" s="3"/>
      <c r="C70" s="3"/>
      <c r="D70" s="3"/>
      <c r="E70" s="3"/>
      <c r="F70" s="3"/>
      <c r="G70" s="3"/>
      <c r="H70" s="3"/>
      <c r="I70" s="4"/>
      <c r="K70" s="2" t="s">
        <v>24</v>
      </c>
      <c r="L70" s="3"/>
      <c r="M70" s="3"/>
      <c r="N70" s="3"/>
      <c r="O70" s="3"/>
      <c r="P70" s="3"/>
      <c r="Q70" s="3"/>
      <c r="R70" s="3"/>
      <c r="S70" s="4"/>
    </row>
    <row r="71" spans="1:19" ht="24.95" customHeight="1">
      <c r="A71" s="43" t="s">
        <v>25</v>
      </c>
      <c r="B71" s="43"/>
      <c r="C71" s="43"/>
      <c r="D71" s="43"/>
      <c r="E71" s="43"/>
      <c r="F71" s="44" t="s">
        <v>25</v>
      </c>
      <c r="G71" s="44"/>
      <c r="H71" s="44"/>
      <c r="I71" s="44"/>
      <c r="K71" s="43" t="s">
        <v>26</v>
      </c>
      <c r="L71" s="43"/>
      <c r="M71" s="43"/>
      <c r="N71" s="43"/>
      <c r="O71" s="43"/>
      <c r="P71" s="44" t="s">
        <v>27</v>
      </c>
      <c r="Q71" s="44"/>
      <c r="R71" s="44"/>
      <c r="S71" s="44"/>
    </row>
    <row r="72" spans="1:19" ht="13.5" customHeight="1">
      <c r="A72" s="43"/>
      <c r="B72" s="43"/>
      <c r="C72" s="43"/>
      <c r="D72" s="43"/>
      <c r="E72" s="43"/>
      <c r="F72" s="45" t="s">
        <v>6</v>
      </c>
      <c r="G72" s="45"/>
      <c r="H72" s="45"/>
      <c r="I72" s="45"/>
      <c r="K72" s="43"/>
      <c r="L72" s="43"/>
      <c r="M72" s="43"/>
      <c r="N72" s="43"/>
      <c r="O72" s="43"/>
      <c r="P72" s="45" t="s">
        <v>6</v>
      </c>
      <c r="Q72" s="45"/>
      <c r="R72" s="45"/>
      <c r="S72" s="45"/>
    </row>
    <row r="73" spans="1:19" ht="13.5">
      <c r="A73" s="5"/>
      <c r="B73" s="6"/>
      <c r="C73" s="6"/>
      <c r="D73" s="6"/>
      <c r="E73" s="6"/>
      <c r="F73" s="7"/>
      <c r="G73" s="7"/>
      <c r="H73" s="7"/>
      <c r="I73" s="8"/>
      <c r="K73" s="5"/>
      <c r="L73" s="6"/>
      <c r="M73" s="6"/>
      <c r="N73" s="6"/>
      <c r="O73" s="6"/>
      <c r="P73" s="7"/>
      <c r="Q73" s="7"/>
      <c r="R73" s="7"/>
      <c r="S73" s="8"/>
    </row>
    <row r="74" spans="1:19" ht="14.25">
      <c r="A74" s="9"/>
      <c r="B74" s="10" t="s">
        <v>7</v>
      </c>
      <c r="C74" s="10" t="s">
        <v>8</v>
      </c>
      <c r="D74" s="10" t="s">
        <v>9</v>
      </c>
      <c r="E74" s="11"/>
      <c r="F74" s="10" t="s">
        <v>7</v>
      </c>
      <c r="G74" s="10" t="s">
        <v>8</v>
      </c>
      <c r="H74" s="10" t="s">
        <v>9</v>
      </c>
      <c r="I74" s="12"/>
      <c r="J74" s="13"/>
      <c r="K74" s="9"/>
      <c r="L74" s="10" t="s">
        <v>7</v>
      </c>
      <c r="M74" s="10" t="s">
        <v>8</v>
      </c>
      <c r="N74" s="10" t="s">
        <v>9</v>
      </c>
      <c r="O74" s="11"/>
      <c r="P74" s="10" t="s">
        <v>7</v>
      </c>
      <c r="Q74" s="10" t="s">
        <v>8</v>
      </c>
      <c r="R74" s="10" t="s">
        <v>9</v>
      </c>
      <c r="S74" s="12"/>
    </row>
    <row r="75" spans="1:19" ht="14.25">
      <c r="A75" s="14"/>
      <c r="B75" s="15"/>
      <c r="C75" s="16"/>
      <c r="D75" s="16"/>
      <c r="E75" s="16"/>
      <c r="F75" s="15"/>
      <c r="G75" s="16"/>
      <c r="H75" s="16"/>
      <c r="I75" s="17"/>
      <c r="K75" s="14"/>
      <c r="L75" s="15"/>
      <c r="M75" s="16"/>
      <c r="N75" s="16"/>
      <c r="O75" s="16"/>
      <c r="P75" s="15"/>
      <c r="Q75" s="16"/>
      <c r="R75" s="16"/>
      <c r="S75" s="17"/>
    </row>
    <row r="76" spans="1:19" ht="14.25">
      <c r="A76" s="14"/>
      <c r="B76" s="15"/>
      <c r="C76" s="15"/>
      <c r="D76" s="16"/>
      <c r="E76" s="16"/>
      <c r="F76" s="15"/>
      <c r="G76" s="15"/>
      <c r="H76" s="16"/>
      <c r="I76" s="17"/>
      <c r="K76" s="14"/>
      <c r="L76" s="15"/>
      <c r="M76" s="15"/>
      <c r="N76" s="16"/>
      <c r="O76" s="16"/>
      <c r="P76" s="15"/>
      <c r="Q76" s="15"/>
      <c r="R76" s="16"/>
      <c r="S76" s="17"/>
    </row>
    <row r="77" spans="1:19" ht="15" thickBot="1">
      <c r="A77" s="14"/>
      <c r="B77" s="18"/>
      <c r="C77" s="18"/>
      <c r="D77" s="18"/>
      <c r="E77" s="16"/>
      <c r="F77" s="18"/>
      <c r="G77" s="18"/>
      <c r="H77" s="18"/>
      <c r="I77" s="17"/>
      <c r="K77" s="14"/>
      <c r="L77" s="18"/>
      <c r="M77" s="18"/>
      <c r="N77" s="18"/>
      <c r="O77" s="16"/>
      <c r="P77" s="18"/>
      <c r="Q77" s="18"/>
      <c r="R77" s="18"/>
      <c r="S77" s="17"/>
    </row>
    <row r="78" spans="1:19" ht="14.25">
      <c r="A78" s="20"/>
      <c r="B78" s="21"/>
      <c r="C78" s="21"/>
      <c r="D78" s="24" t="s">
        <v>10</v>
      </c>
      <c r="E78" s="23"/>
      <c r="F78" s="21"/>
      <c r="G78" s="21"/>
      <c r="H78" s="24"/>
      <c r="I78" s="25"/>
      <c r="K78" s="20"/>
      <c r="L78" s="21" t="s">
        <v>10</v>
      </c>
      <c r="M78" s="21" t="s">
        <v>10</v>
      </c>
      <c r="N78" s="24"/>
      <c r="O78" s="23"/>
      <c r="P78" s="21" t="s">
        <v>10</v>
      </c>
      <c r="Q78" s="21" t="s">
        <v>10</v>
      </c>
      <c r="R78" s="24" t="s">
        <v>10</v>
      </c>
      <c r="S78" s="25"/>
    </row>
    <row r="79" spans="1:19" ht="14.25">
      <c r="A79" s="14"/>
      <c r="B79" s="22"/>
      <c r="C79" s="18"/>
      <c r="D79" s="18"/>
      <c r="E79" s="16"/>
      <c r="F79" s="22"/>
      <c r="G79" s="18"/>
      <c r="H79" s="18"/>
      <c r="I79" s="17"/>
      <c r="K79" s="14"/>
      <c r="L79" s="22" t="s">
        <v>10</v>
      </c>
      <c r="M79" s="18" t="s">
        <v>10</v>
      </c>
      <c r="N79" s="18"/>
      <c r="O79" s="16"/>
      <c r="P79" s="22" t="s">
        <v>10</v>
      </c>
      <c r="Q79" s="18"/>
      <c r="R79" s="18"/>
      <c r="S79" s="17"/>
    </row>
    <row r="80" spans="1:19" ht="14.25">
      <c r="A80" s="14"/>
      <c r="B80" s="15"/>
      <c r="C80" s="15"/>
      <c r="D80" s="27"/>
      <c r="E80" s="16"/>
      <c r="F80" s="15"/>
      <c r="G80" s="15"/>
      <c r="H80" s="27"/>
      <c r="I80" s="17"/>
      <c r="K80" s="14"/>
      <c r="L80" s="15" t="s">
        <v>10</v>
      </c>
      <c r="M80" s="15" t="s">
        <v>10</v>
      </c>
      <c r="N80" s="27"/>
      <c r="O80" s="16"/>
      <c r="P80" s="15" t="s">
        <v>10</v>
      </c>
      <c r="Q80" s="15"/>
      <c r="R80" s="27"/>
      <c r="S80" s="17"/>
    </row>
    <row r="81" spans="1:19" ht="14.25">
      <c r="A81" s="14"/>
      <c r="B81" s="15"/>
      <c r="C81" s="15"/>
      <c r="D81" s="16"/>
      <c r="E81" s="16"/>
      <c r="F81" s="15"/>
      <c r="G81" s="15"/>
      <c r="H81" s="16"/>
      <c r="I81" s="17"/>
      <c r="K81" s="14"/>
      <c r="L81" s="15" t="s">
        <v>10</v>
      </c>
      <c r="M81" s="15"/>
      <c r="N81" s="16"/>
      <c r="O81" s="16"/>
      <c r="P81" s="15"/>
      <c r="Q81" s="15"/>
      <c r="R81" s="16"/>
      <c r="S81" s="17"/>
    </row>
    <row r="82" spans="1:19" ht="14.25">
      <c r="A82" s="14"/>
      <c r="B82" s="15"/>
      <c r="C82" s="16"/>
      <c r="D82" s="16"/>
      <c r="E82" s="16"/>
      <c r="F82" s="15"/>
      <c r="G82" s="16"/>
      <c r="H82" s="16"/>
      <c r="I82" s="17"/>
      <c r="K82" s="14"/>
      <c r="L82" s="15" t="s">
        <v>10</v>
      </c>
      <c r="M82" s="16"/>
      <c r="N82" s="16"/>
      <c r="O82" s="16"/>
      <c r="P82" s="15"/>
      <c r="Q82" s="16"/>
      <c r="R82" s="16"/>
      <c r="S82" s="17"/>
    </row>
    <row r="83" spans="1:19" ht="15" thickBot="1">
      <c r="A83" s="14"/>
      <c r="B83" s="15"/>
      <c r="C83" s="16"/>
      <c r="D83" s="16"/>
      <c r="E83" s="16"/>
      <c r="F83" s="15"/>
      <c r="G83" s="16"/>
      <c r="H83" s="16"/>
      <c r="I83" s="17"/>
      <c r="K83" s="14"/>
      <c r="L83" s="15" t="s">
        <v>10</v>
      </c>
      <c r="M83" s="16"/>
      <c r="N83" s="16"/>
      <c r="O83" s="16"/>
      <c r="P83" s="15"/>
      <c r="Q83" s="16"/>
      <c r="R83" s="16"/>
      <c r="S83" s="17"/>
    </row>
    <row r="84" spans="1:19" ht="15" thickBot="1">
      <c r="A84" s="14"/>
      <c r="B84" s="15"/>
      <c r="C84" s="16"/>
      <c r="D84" s="28">
        <f>COUNTIF(B75:B77,"*")+COUNTIF(C76:C77,"*")+COUNTIF(D77,"*")</f>
        <v>0</v>
      </c>
      <c r="E84" s="29" t="s">
        <v>11</v>
      </c>
      <c r="F84" s="15"/>
      <c r="G84" s="16"/>
      <c r="H84" s="28">
        <f>COUNTIF(F75:F77,"*")+COUNTIF(G76:G77,"*")+COUNTIF(H77,"*")</f>
        <v>0</v>
      </c>
      <c r="I84" s="30" t="s">
        <v>11</v>
      </c>
      <c r="K84" s="14"/>
      <c r="L84" s="15" t="s">
        <v>10</v>
      </c>
      <c r="M84" s="16"/>
      <c r="N84" s="28">
        <f>COUNTIF(L75:L77,"*")+COUNTIF(M76:M77,"*")+COUNTIF(N77,"*")</f>
        <v>0</v>
      </c>
      <c r="O84" s="29" t="s">
        <v>11</v>
      </c>
      <c r="P84" s="15"/>
      <c r="Q84" s="16"/>
      <c r="R84" s="28">
        <f>COUNTIF(P75:P77,"*")+COUNTIF(Q76:Q77,"*")+COUNTIF(R77,"*")</f>
        <v>0</v>
      </c>
      <c r="S84" s="30" t="s">
        <v>11</v>
      </c>
    </row>
    <row r="85" spans="1:19" ht="15" thickBot="1">
      <c r="A85" s="14"/>
      <c r="B85" s="15"/>
      <c r="C85" s="16"/>
      <c r="D85" s="28">
        <f>COUNTIF(B78:B87,"*")+COUNTIF(C78:C81,"*")+COUNTIF(D78:D79,"*")</f>
        <v>1</v>
      </c>
      <c r="E85" s="29" t="s">
        <v>12</v>
      </c>
      <c r="F85" s="15"/>
      <c r="G85" s="16"/>
      <c r="H85" s="28">
        <f>COUNTIF(F78:F87,"*")+COUNTIF(G78:G81,"*")+COUNTIF(H78:H79,"*")</f>
        <v>0</v>
      </c>
      <c r="I85" s="30" t="s">
        <v>12</v>
      </c>
      <c r="K85" s="14"/>
      <c r="L85" s="15" t="s">
        <v>10</v>
      </c>
      <c r="M85" s="16"/>
      <c r="N85" s="28">
        <f>COUNTIF(L78:L87,"*")+COUNTIF(M78:M81,"*")+COUNTIF(N78:N79,"*")</f>
        <v>12</v>
      </c>
      <c r="O85" s="29" t="s">
        <v>12</v>
      </c>
      <c r="P85" s="15"/>
      <c r="Q85" s="16"/>
      <c r="R85" s="28">
        <f>COUNTIF(P78:P87,"*")+COUNTIF(Q78:Q81,"*")+COUNTIF(R78:R79,"*")</f>
        <v>5</v>
      </c>
      <c r="S85" s="30" t="s">
        <v>12</v>
      </c>
    </row>
    <row r="86" spans="1:19" ht="15" thickBot="1">
      <c r="A86" s="14"/>
      <c r="B86" s="15"/>
      <c r="C86" s="16"/>
      <c r="D86" s="28">
        <f>D85-D84</f>
        <v>1</v>
      </c>
      <c r="E86" s="29" t="s">
        <v>13</v>
      </c>
      <c r="F86" s="15"/>
      <c r="G86" s="16"/>
      <c r="H86" s="28">
        <f>H85-H84</f>
        <v>0</v>
      </c>
      <c r="I86" s="30" t="s">
        <v>13</v>
      </c>
      <c r="K86" s="14"/>
      <c r="L86" s="15" t="s">
        <v>10</v>
      </c>
      <c r="M86" s="16"/>
      <c r="N86" s="28">
        <f>N85-N84</f>
        <v>12</v>
      </c>
      <c r="O86" s="29" t="s">
        <v>13</v>
      </c>
      <c r="P86" s="15"/>
      <c r="Q86" s="16"/>
      <c r="R86" s="28">
        <f>R85-R84</f>
        <v>5</v>
      </c>
      <c r="S86" s="30" t="s">
        <v>13</v>
      </c>
    </row>
    <row r="87" spans="1:19" ht="15" thickBot="1">
      <c r="A87" s="14"/>
      <c r="B87" s="15"/>
      <c r="C87" s="16"/>
      <c r="D87" s="31">
        <f>D86/16*100</f>
        <v>6.25</v>
      </c>
      <c r="E87" s="29" t="s">
        <v>14</v>
      </c>
      <c r="F87" s="15"/>
      <c r="G87" s="16"/>
      <c r="H87" s="31">
        <f>H86/16*100</f>
        <v>0</v>
      </c>
      <c r="I87" s="30" t="s">
        <v>14</v>
      </c>
      <c r="K87" s="14"/>
      <c r="L87" s="15"/>
      <c r="M87" s="16"/>
      <c r="N87" s="31">
        <f>N86/16*100</f>
        <v>75</v>
      </c>
      <c r="O87" s="29" t="s">
        <v>14</v>
      </c>
      <c r="P87" s="15"/>
      <c r="Q87" s="16"/>
      <c r="R87" s="31">
        <f>R86/16*100</f>
        <v>31.25</v>
      </c>
      <c r="S87" s="30" t="s">
        <v>14</v>
      </c>
    </row>
    <row r="88" spans="1:19" ht="14.25">
      <c r="A88" s="14"/>
      <c r="B88" s="16"/>
      <c r="C88" s="16"/>
      <c r="D88" s="32" t="s">
        <v>15</v>
      </c>
      <c r="E88" s="16"/>
      <c r="F88" s="16"/>
      <c r="G88" s="16"/>
      <c r="H88" s="32" t="s">
        <v>15</v>
      </c>
      <c r="I88" s="17"/>
      <c r="K88" s="14"/>
      <c r="L88" s="16"/>
      <c r="M88" s="16"/>
      <c r="N88" s="32" t="s">
        <v>15</v>
      </c>
      <c r="O88" s="16"/>
      <c r="P88" s="16"/>
      <c r="Q88" s="16"/>
      <c r="R88" s="32" t="s">
        <v>15</v>
      </c>
      <c r="S88" s="17"/>
    </row>
    <row r="89" spans="1:19" ht="14.25">
      <c r="A89" s="34"/>
      <c r="B89" s="35"/>
      <c r="C89" s="35"/>
      <c r="D89" s="35"/>
      <c r="E89" s="35"/>
      <c r="F89" s="35"/>
      <c r="G89" s="35"/>
      <c r="H89" s="35"/>
      <c r="I89" s="36"/>
      <c r="K89" s="34"/>
      <c r="L89" s="35"/>
      <c r="M89" s="35"/>
      <c r="N89" s="35"/>
      <c r="O89" s="35"/>
      <c r="P89" s="35"/>
      <c r="Q89" s="35"/>
      <c r="R89" s="35"/>
      <c r="S89" s="36"/>
    </row>
  </sheetData>
  <mergeCells count="28">
    <mergeCell ref="A71:E72"/>
    <mergeCell ref="F71:I71"/>
    <mergeCell ref="K71:O72"/>
    <mergeCell ref="P71:S71"/>
    <mergeCell ref="F72:I72"/>
    <mergeCell ref="P72:S72"/>
    <mergeCell ref="A46:S46"/>
    <mergeCell ref="A47:S47"/>
    <mergeCell ref="A50:E51"/>
    <mergeCell ref="F50:I50"/>
    <mergeCell ref="K50:O51"/>
    <mergeCell ref="P50:S50"/>
    <mergeCell ref="F51:I51"/>
    <mergeCell ref="P51:S51"/>
    <mergeCell ref="A26:E27"/>
    <mergeCell ref="F26:I26"/>
    <mergeCell ref="K26:O27"/>
    <mergeCell ref="P26:S26"/>
    <mergeCell ref="F27:I27"/>
    <mergeCell ref="P27:S27"/>
    <mergeCell ref="A1:S1"/>
    <mergeCell ref="A2:S2"/>
    <mergeCell ref="A5:E6"/>
    <mergeCell ref="F5:I5"/>
    <mergeCell ref="K5:O6"/>
    <mergeCell ref="P5:S5"/>
    <mergeCell ref="F6:I6"/>
    <mergeCell ref="P6:S6"/>
  </mergeCells>
  <pageMargins left="0.39370078740157483" right="0" top="0.39370078740157483" bottom="0.39370078740157483" header="0.51181102362204722" footer="0.51181102362204722"/>
  <pageSetup paperSize="9" firstPageNumber="0" orientation="portrait" horizontalDpi="300" verticalDpi="300" r:id="rId1"/>
  <headerFooter alignWithMargins="0">
    <oddFooter>&amp;L&amp;F | &amp;A&amp;R&amp;P | &amp;N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18.Allelopathie_LA-Di</vt:lpstr>
      <vt:lpstr>18.Allelopathie_LA-Mi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 </cp:lastModifiedBy>
  <dcterms:created xsi:type="dcterms:W3CDTF">2019-04-01T07:41:47Z</dcterms:created>
  <dcterms:modified xsi:type="dcterms:W3CDTF">2019-04-03T09:18:34Z</dcterms:modified>
</cp:coreProperties>
</file>