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45" yWindow="105" windowWidth="11730" windowHeight="9405" activeTab="1"/>
  </bookViews>
  <sheets>
    <sheet name="23. NO3 Salat_LA_DiVO" sheetId="2" r:id="rId1"/>
    <sheet name="23. NO3 Salat_LA_MiVO" sheetId="1" r:id="rId2"/>
  </sheets>
  <calcPr calcId="124519"/>
</workbook>
</file>

<file path=xl/calcChain.xml><?xml version="1.0" encoding="utf-8"?>
<calcChain xmlns="http://schemas.openxmlformats.org/spreadsheetml/2006/main">
  <c r="I7" i="2"/>
  <c r="E7"/>
  <c r="E10"/>
  <c r="I8"/>
  <c r="E8"/>
  <c r="I6"/>
  <c r="E6"/>
  <c r="I5"/>
  <c r="E5"/>
  <c r="E9" i="1"/>
  <c r="I8"/>
  <c r="E8"/>
  <c r="I7"/>
  <c r="E7"/>
  <c r="I6"/>
  <c r="E6"/>
  <c r="I5"/>
  <c r="E5"/>
</calcChain>
</file>

<file path=xl/sharedStrings.xml><?xml version="1.0" encoding="utf-8"?>
<sst xmlns="http://schemas.openxmlformats.org/spreadsheetml/2006/main" count="35" uniqueCount="16">
  <si>
    <r>
      <t>Auswertung - Nitrat-Gehalt in Salat [ppm, mg.l</t>
    </r>
    <r>
      <rPr>
        <b/>
        <vertAlign val="superscript"/>
        <sz val="12"/>
        <rFont val="Comic Sans MS"/>
        <family val="4"/>
      </rPr>
      <t>-1</t>
    </r>
    <r>
      <rPr>
        <b/>
        <sz val="12"/>
        <rFont val="Comic Sans MS"/>
        <family val="4"/>
      </rPr>
      <t>]   2019</t>
    </r>
  </si>
  <si>
    <t>LA Mi</t>
  </si>
  <si>
    <t>grüne Blätter</t>
  </si>
  <si>
    <t>gelbes "Herzerl"</t>
  </si>
  <si>
    <t>Einzelwerte</t>
  </si>
  <si>
    <t>Mittelwert</t>
  </si>
  <si>
    <t>G 1</t>
  </si>
  <si>
    <t>G 2</t>
  </si>
  <si>
    <t>G 3</t>
  </si>
  <si>
    <t>G 4</t>
  </si>
  <si>
    <t>Rucola</t>
  </si>
  <si>
    <t>LA Di</t>
  </si>
  <si>
    <t>Organisch</t>
  </si>
  <si>
    <t>Mineralisch</t>
  </si>
  <si>
    <t>organisch</t>
  </si>
  <si>
    <t>-</t>
  </si>
</sst>
</file>

<file path=xl/styles.xml><?xml version="1.0" encoding="utf-8"?>
<styleSheet xmlns="http://schemas.openxmlformats.org/spreadsheetml/2006/main">
  <fonts count="9">
    <font>
      <sz val="10"/>
      <name val="Arial"/>
      <family val="2"/>
    </font>
    <font>
      <b/>
      <sz val="12"/>
      <name val="Comic Sans MS"/>
      <family val="4"/>
    </font>
    <font>
      <b/>
      <vertAlign val="superscript"/>
      <sz val="12"/>
      <name val="Comic Sans MS"/>
      <family val="4"/>
    </font>
    <font>
      <b/>
      <sz val="12"/>
      <color rgb="FFFF0000"/>
      <name val="Comic Sans MS"/>
      <family val="4"/>
    </font>
    <font>
      <b/>
      <sz val="10"/>
      <name val="Comic Sans MS"/>
      <family val="4"/>
    </font>
    <font>
      <sz val="10"/>
      <name val="Comic Sans MS"/>
      <family val="4"/>
    </font>
    <font>
      <b/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</borders>
  <cellStyleXfs count="3">
    <xf numFmtId="0" fontId="0" fillId="0" borderId="0"/>
    <xf numFmtId="0" fontId="6" fillId="0" borderId="11" applyNumberFormat="0" applyFill="0" applyAlignment="0" applyProtection="0"/>
    <xf numFmtId="0" fontId="7" fillId="0" borderId="12" applyNumberFormat="0" applyFill="0" applyAlignment="0" applyProtection="0"/>
  </cellStyleXfs>
  <cellXfs count="27">
    <xf numFmtId="0" fontId="0" fillId="0" borderId="0" xfId="0"/>
    <xf numFmtId="0" fontId="0" fillId="0" borderId="0" xfId="0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9" xfId="0" applyFont="1" applyFill="1" applyBorder="1" applyAlignment="1">
      <alignment vertical="center"/>
    </xf>
    <xf numFmtId="1" fontId="8" fillId="0" borderId="9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3">
    <cellStyle name="Ergebnis 1" xfId="1"/>
    <cellStyle name="Standard" xfId="0" builtinId="0"/>
    <cellStyle name="Überschrift 1 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zoomScale="150" zoomScaleNormal="150" workbookViewId="0">
      <selection activeCell="I8" sqref="I8"/>
    </sheetView>
  </sheetViews>
  <sheetFormatPr baseColWidth="10" defaultRowHeight="12.75"/>
  <cols>
    <col min="1" max="1" width="6.5703125" customWidth="1"/>
    <col min="2" max="4" width="6.7109375" customWidth="1"/>
    <col min="5" max="5" width="11.28515625" customWidth="1"/>
    <col min="6" max="8" width="6.7109375" customWidth="1"/>
    <col min="9" max="9" width="11.85546875" customWidth="1"/>
  </cols>
  <sheetData>
    <row r="1" spans="1:10" ht="22.5" thickBot="1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10" ht="12.75" customHeight="1">
      <c r="A2" s="20" t="s">
        <v>11</v>
      </c>
      <c r="B2" s="1"/>
      <c r="C2" s="1"/>
      <c r="D2" s="1"/>
      <c r="E2" s="1"/>
      <c r="F2" s="1"/>
      <c r="G2" s="1"/>
      <c r="H2" s="1"/>
      <c r="I2" s="1"/>
    </row>
    <row r="3" spans="1:10" ht="16.5">
      <c r="A3" s="21"/>
      <c r="B3" s="23" t="s">
        <v>2</v>
      </c>
      <c r="C3" s="23"/>
      <c r="D3" s="23"/>
      <c r="E3" s="23"/>
      <c r="F3" s="24" t="s">
        <v>3</v>
      </c>
      <c r="G3" s="24"/>
      <c r="H3" s="24"/>
      <c r="I3" s="24"/>
    </row>
    <row r="4" spans="1:10" ht="54" customHeight="1">
      <c r="A4" s="22"/>
      <c r="B4" s="25" t="s">
        <v>4</v>
      </c>
      <c r="C4" s="25"/>
      <c r="D4" s="25"/>
      <c r="E4" s="2" t="s">
        <v>5</v>
      </c>
      <c r="F4" s="26" t="s">
        <v>4</v>
      </c>
      <c r="G4" s="26"/>
      <c r="H4" s="26"/>
      <c r="I4" s="3" t="s">
        <v>5</v>
      </c>
    </row>
    <row r="5" spans="1:10" s="11" customFormat="1" ht="24.95" customHeight="1">
      <c r="A5" s="5" t="s">
        <v>6</v>
      </c>
      <c r="B5" s="5">
        <v>170</v>
      </c>
      <c r="C5" s="6">
        <v>100</v>
      </c>
      <c r="D5" s="6">
        <v>100</v>
      </c>
      <c r="E5" s="13">
        <f xml:space="preserve"> (B5+C5+D5)/3</f>
        <v>123.33333333333333</v>
      </c>
      <c r="F5" s="6">
        <v>100</v>
      </c>
      <c r="G5" s="6">
        <v>90</v>
      </c>
      <c r="H5" s="6">
        <v>100</v>
      </c>
      <c r="I5" s="13">
        <f xml:space="preserve"> (F5+G5+H5)/3</f>
        <v>96.666666666666671</v>
      </c>
      <c r="J5" s="11" t="s">
        <v>12</v>
      </c>
    </row>
    <row r="6" spans="1:10" s="11" customFormat="1" ht="24.95" customHeight="1">
      <c r="A6" s="5" t="s">
        <v>7</v>
      </c>
      <c r="B6" s="5">
        <v>465</v>
      </c>
      <c r="C6" s="6">
        <v>440</v>
      </c>
      <c r="D6" s="6">
        <v>425</v>
      </c>
      <c r="E6" s="13">
        <f xml:space="preserve"> (B6+C6+D6)/3</f>
        <v>443.33333333333331</v>
      </c>
      <c r="F6" s="6">
        <v>145</v>
      </c>
      <c r="G6" s="6">
        <v>180</v>
      </c>
      <c r="H6" s="6">
        <v>130</v>
      </c>
      <c r="I6" s="13">
        <f xml:space="preserve"> (F6+G6+H6)/3</f>
        <v>151.66666666666666</v>
      </c>
      <c r="J6" s="11" t="s">
        <v>13</v>
      </c>
    </row>
    <row r="7" spans="1:10" s="11" customFormat="1" ht="24.95" customHeight="1">
      <c r="A7" s="5" t="s">
        <v>8</v>
      </c>
      <c r="B7" s="6">
        <v>150</v>
      </c>
      <c r="C7" s="6">
        <v>200</v>
      </c>
      <c r="D7" s="6"/>
      <c r="E7" s="13">
        <f xml:space="preserve"> (B7+C7)/2</f>
        <v>175</v>
      </c>
      <c r="F7" s="5">
        <v>90</v>
      </c>
      <c r="G7" s="6">
        <v>260</v>
      </c>
      <c r="H7" s="6"/>
      <c r="I7" s="13">
        <f xml:space="preserve"> (F7+G7)/2</f>
        <v>175</v>
      </c>
      <c r="J7" s="11" t="s">
        <v>12</v>
      </c>
    </row>
    <row r="8" spans="1:10" s="11" customFormat="1" ht="24.95" customHeight="1">
      <c r="A8" s="5" t="s">
        <v>9</v>
      </c>
      <c r="B8" s="5">
        <v>290</v>
      </c>
      <c r="C8" s="6">
        <v>290</v>
      </c>
      <c r="D8" s="6">
        <v>280</v>
      </c>
      <c r="E8" s="13">
        <f xml:space="preserve"> (B8+C8+D8)/3</f>
        <v>286.66666666666669</v>
      </c>
      <c r="F8" s="6">
        <v>240</v>
      </c>
      <c r="G8" s="6">
        <v>240</v>
      </c>
      <c r="H8" s="6">
        <v>245</v>
      </c>
      <c r="I8" s="13">
        <f xml:space="preserve"> (F8+G8+H8)/3</f>
        <v>241.66666666666666</v>
      </c>
      <c r="J8" s="11" t="s">
        <v>13</v>
      </c>
    </row>
    <row r="9" spans="1:10">
      <c r="E9" s="13"/>
    </row>
    <row r="10" spans="1:10" ht="15">
      <c r="A10" s="14" t="s">
        <v>10</v>
      </c>
      <c r="B10">
        <v>140</v>
      </c>
      <c r="C10">
        <v>130</v>
      </c>
      <c r="D10">
        <v>125</v>
      </c>
      <c r="E10" s="13">
        <f t="shared" ref="E10" si="0" xml:space="preserve"> (B10+C10+D10)/3</f>
        <v>131.66666666666666</v>
      </c>
    </row>
  </sheetData>
  <mergeCells count="6">
    <mergeCell ref="A1:I1"/>
    <mergeCell ref="A2:A4"/>
    <mergeCell ref="B3:E3"/>
    <mergeCell ref="F3:I3"/>
    <mergeCell ref="B4:D4"/>
    <mergeCell ref="F4:H4"/>
  </mergeCells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"/>
  <sheetViews>
    <sheetView tabSelected="1" zoomScale="150" zoomScaleNormal="150" workbookViewId="0">
      <selection activeCell="H8" sqref="H8"/>
    </sheetView>
  </sheetViews>
  <sheetFormatPr baseColWidth="10" defaultRowHeight="12.75"/>
  <cols>
    <col min="1" max="1" width="12.140625" bestFit="1" customWidth="1"/>
    <col min="2" max="4" width="6.7109375" customWidth="1"/>
    <col min="5" max="5" width="10.5703125" customWidth="1"/>
    <col min="6" max="8" width="6.7109375" customWidth="1"/>
    <col min="9" max="9" width="11.140625" customWidth="1"/>
  </cols>
  <sheetData>
    <row r="1" spans="1:10" ht="22.5" thickBot="1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10" ht="12.75" customHeight="1">
      <c r="A2" s="20" t="s">
        <v>1</v>
      </c>
      <c r="B2" s="1"/>
      <c r="C2" s="1"/>
      <c r="D2" s="1"/>
      <c r="E2" s="1"/>
      <c r="F2" s="1"/>
      <c r="G2" s="1"/>
      <c r="H2" s="1"/>
      <c r="I2" s="1"/>
    </row>
    <row r="3" spans="1:10" ht="16.5">
      <c r="A3" s="21"/>
      <c r="B3" s="23" t="s">
        <v>2</v>
      </c>
      <c r="C3" s="23"/>
      <c r="D3" s="23"/>
      <c r="E3" s="23"/>
      <c r="F3" s="24" t="s">
        <v>3</v>
      </c>
      <c r="G3" s="24"/>
      <c r="H3" s="24"/>
      <c r="I3" s="24"/>
    </row>
    <row r="4" spans="1:10" ht="54" customHeight="1">
      <c r="A4" s="22"/>
      <c r="B4" s="25" t="s">
        <v>4</v>
      </c>
      <c r="C4" s="25"/>
      <c r="D4" s="25"/>
      <c r="E4" s="2" t="s">
        <v>5</v>
      </c>
      <c r="F4" s="26" t="s">
        <v>4</v>
      </c>
      <c r="G4" s="26"/>
      <c r="H4" s="26"/>
      <c r="I4" s="3" t="s">
        <v>5</v>
      </c>
    </row>
    <row r="5" spans="1:10" s="11" customFormat="1" ht="24.95" customHeight="1">
      <c r="A5" s="4" t="s">
        <v>6</v>
      </c>
      <c r="B5" s="6">
        <v>485</v>
      </c>
      <c r="C5" s="6">
        <v>520</v>
      </c>
      <c r="D5" s="7">
        <v>610</v>
      </c>
      <c r="E5" s="8">
        <f xml:space="preserve"> (B5+C5+D5)/3</f>
        <v>538.33333333333337</v>
      </c>
      <c r="F5" s="9">
        <v>112</v>
      </c>
      <c r="G5" s="6">
        <v>109</v>
      </c>
      <c r="H5" s="6">
        <v>98</v>
      </c>
      <c r="I5" s="10">
        <f xml:space="preserve"> (F5+G5+H5)/3</f>
        <v>106.33333333333333</v>
      </c>
      <c r="J5" s="11" t="s">
        <v>14</v>
      </c>
    </row>
    <row r="6" spans="1:10" s="11" customFormat="1" ht="24.95" customHeight="1">
      <c r="A6" s="4" t="s">
        <v>7</v>
      </c>
      <c r="B6" s="6">
        <v>55</v>
      </c>
      <c r="C6" s="6">
        <v>53</v>
      </c>
      <c r="D6" s="7">
        <v>53</v>
      </c>
      <c r="E6" s="8">
        <f xml:space="preserve"> (B6+C6+D6)/3</f>
        <v>53.666666666666664</v>
      </c>
      <c r="F6" s="9">
        <v>61</v>
      </c>
      <c r="G6" s="6">
        <v>58</v>
      </c>
      <c r="H6" s="6">
        <v>61</v>
      </c>
      <c r="I6" s="10">
        <f xml:space="preserve"> (F6+G6+H6)/3</f>
        <v>60</v>
      </c>
    </row>
    <row r="7" spans="1:10" s="11" customFormat="1" ht="24.95" customHeight="1">
      <c r="A7" s="4" t="s">
        <v>8</v>
      </c>
      <c r="B7" s="6">
        <v>1065</v>
      </c>
      <c r="C7" s="6">
        <v>1125</v>
      </c>
      <c r="D7" s="7">
        <v>885</v>
      </c>
      <c r="E7" s="8">
        <f xml:space="preserve"> (B7+C7+D7)/3</f>
        <v>1025</v>
      </c>
      <c r="F7" s="18" t="s">
        <v>15</v>
      </c>
      <c r="G7" s="6" t="s">
        <v>15</v>
      </c>
      <c r="H7" s="6" t="s">
        <v>15</v>
      </c>
      <c r="I7" s="10" t="e">
        <f xml:space="preserve"> (F7+G7+H7)/3</f>
        <v>#VALUE!</v>
      </c>
      <c r="J7" s="11" t="s">
        <v>14</v>
      </c>
    </row>
    <row r="8" spans="1:10" s="11" customFormat="1" ht="24.95" customHeight="1">
      <c r="A8" s="4" t="s">
        <v>9</v>
      </c>
      <c r="B8" s="6">
        <v>147</v>
      </c>
      <c r="C8" s="6">
        <v>160</v>
      </c>
      <c r="D8" s="7">
        <v>142</v>
      </c>
      <c r="E8" s="8">
        <f xml:space="preserve"> (B8+C8+D8)/3</f>
        <v>149.66666666666666</v>
      </c>
      <c r="F8" s="9">
        <v>79</v>
      </c>
      <c r="G8" s="6">
        <v>43</v>
      </c>
      <c r="H8" s="6">
        <v>41</v>
      </c>
      <c r="I8" s="10">
        <f xml:space="preserve"> (F8+G8+H8)/3</f>
        <v>54.333333333333336</v>
      </c>
    </row>
    <row r="9" spans="1:10" ht="24.95" customHeight="1">
      <c r="A9" s="12" t="s">
        <v>10</v>
      </c>
      <c r="B9" s="15">
        <v>30</v>
      </c>
      <c r="C9" s="16">
        <v>38</v>
      </c>
      <c r="D9" s="16">
        <v>32</v>
      </c>
      <c r="E9" s="8">
        <f xml:space="preserve"> (B9+C9+D9)/3</f>
        <v>33.333333333333336</v>
      </c>
      <c r="F9" s="17"/>
      <c r="G9" s="17"/>
      <c r="H9" s="17"/>
      <c r="I9" s="17"/>
    </row>
  </sheetData>
  <mergeCells count="6">
    <mergeCell ref="A1:I1"/>
    <mergeCell ref="A2:A4"/>
    <mergeCell ref="B3:E3"/>
    <mergeCell ref="F3:I3"/>
    <mergeCell ref="B4:D4"/>
    <mergeCell ref="F4:H4"/>
  </mergeCells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23. NO3 Salat_LA_DiVO</vt:lpstr>
      <vt:lpstr>23. NO3 Salat_LA_MiVO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2019-05-07T09:38:53Z</dcterms:created>
  <dcterms:modified xsi:type="dcterms:W3CDTF">2019-05-29T10:51:04Z</dcterms:modified>
</cp:coreProperties>
</file>