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00" windowHeight="66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<sst xmlns="http://schemas.openxmlformats.org/spreadsheetml/2006/main" count="5" uniqueCount="5">
  <si>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MW</t>
  </si>
  <si>
    <t>Median</t>
  </si>
  <si>
    <t>SE</t>
  </si>
  <si>
    <t>Stichprobe1</t>
  </si>
  <si>
    <t>Stichprobe2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</si>
</sst>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865"/>
          <c:w val="0.7637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Tabelle1!$A$12</c:f>
              <c:strCache>
                <c:ptCount val="1"/>
                <c:pt idx="0">
                  <c:v>MW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Pt>
            <c:idx val="1"/>
            <c:invertIfNegative val="0"/>
            <c:spPr>
              <a:solidFill>
                <a:srgbClr val="808080"/>
              </a:solidFill>
            </c:spPr>
          </c:dPt>
          <c:errBars>
            <c:errDir val="y"/>
            <c:errBarType val="both"/>
            <c:errValType val="cust"/>
            <c:plus>
              <c:numRef>
                <c:f>Tabelle1!$B$14:$C$14</c:f>
                <c:numCache>
                  <c:ptCount val="2"/>
                  <c:pt idx="0">
                    <c:v>0.4230985058813282</c:v>
                  </c:pt>
                  <c:pt idx="1">
                    <c:v>1.9293061504650375</c:v>
                  </c:pt>
                </c:numCache>
              </c:numRef>
            </c:plus>
            <c:minus>
              <c:numRef>
                <c:f>Tabelle1!$B$14:$C$14</c:f>
                <c:numCache>
                  <c:ptCount val="2"/>
                  <c:pt idx="0">
                    <c:v>0.4230985058813282</c:v>
                  </c:pt>
                  <c:pt idx="1">
                    <c:v>1.9293061504650375</c:v>
                  </c:pt>
                </c:numCache>
              </c:numRef>
            </c:minus>
            <c:noEndCap val="0"/>
            <c:spPr>
              <a:ln w="25400">
                <a:solidFill/>
              </a:ln>
            </c:spPr>
          </c:errBars>
          <c:cat>
            <c:strRef>
              <c:f>Tabelle1!$B$2:$C$2</c:f>
              <c:strCache/>
            </c:strRef>
          </c:cat>
          <c:val>
            <c:numRef>
              <c:f>Tabelle1!$B$12:$C$12</c:f>
              <c:numCache/>
            </c:numRef>
          </c:val>
        </c:ser>
        <c:axId val="52923876"/>
        <c:axId val="6552837"/>
      </c:barChart>
      <c:catAx>
        <c:axId val="52923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552837"/>
        <c:crosses val="autoZero"/>
        <c:auto val="1"/>
        <c:lblOffset val="100"/>
        <c:noMultiLvlLbl val="0"/>
      </c:catAx>
      <c:valAx>
        <c:axId val="6552837"/>
        <c:scaling>
          <c:orientation val="minMax"/>
          <c:max val="8"/>
        </c:scaling>
        <c:axPos val="l"/>
        <c:majorGridlines>
          <c:spPr>
            <a:ln w="3175">
              <a:solidFill>
                <a:srgbClr val="FFFF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2923876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865"/>
          <c:w val="0.7637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Tabelle1!$A$13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Pt>
            <c:idx val="1"/>
            <c:invertIfNegative val="0"/>
            <c:spPr>
              <a:solidFill>
                <a:srgbClr val="808080"/>
              </a:solidFill>
            </c:spPr>
          </c:dPt>
          <c:errBars>
            <c:errDir val="y"/>
            <c:errBarType val="both"/>
            <c:errValType val="cust"/>
            <c:plus>
              <c:numRef>
                <c:f>Tabelle1!$B$14:$C$14</c:f>
                <c:numCache>
                  <c:ptCount val="2"/>
                  <c:pt idx="0">
                    <c:v>0.4230985058813282</c:v>
                  </c:pt>
                  <c:pt idx="1">
                    <c:v>1.9293061504650375</c:v>
                  </c:pt>
                </c:numCache>
              </c:numRef>
            </c:plus>
            <c:minus>
              <c:numRef>
                <c:f>Tabelle1!$B$14:$C$14</c:f>
                <c:numCache>
                  <c:ptCount val="2"/>
                  <c:pt idx="0">
                    <c:v>0.4230985058813282</c:v>
                  </c:pt>
                  <c:pt idx="1">
                    <c:v>1.9293061504650375</c:v>
                  </c:pt>
                </c:numCache>
              </c:numRef>
            </c:minus>
            <c:noEndCap val="0"/>
            <c:spPr>
              <a:ln w="25400">
                <a:solidFill/>
              </a:ln>
            </c:spPr>
          </c:errBars>
          <c:cat>
            <c:strRef>
              <c:f>Tabelle1!$B$2:$C$2</c:f>
              <c:strCache/>
            </c:strRef>
          </c:cat>
          <c:val>
            <c:numRef>
              <c:f>Tabelle1!$B$13:$C$13</c:f>
              <c:numCache/>
            </c:numRef>
          </c:val>
        </c:ser>
        <c:axId val="58975534"/>
        <c:axId val="61017759"/>
      </c:barChart>
      <c:catAx>
        <c:axId val="58975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1017759"/>
        <c:crosses val="autoZero"/>
        <c:auto val="1"/>
        <c:lblOffset val="100"/>
        <c:noMultiLvlLbl val="0"/>
      </c:catAx>
      <c:valAx>
        <c:axId val="61017759"/>
        <c:scaling>
          <c:orientation val="minMax"/>
          <c:max val="8"/>
        </c:scaling>
        <c:axPos val="l"/>
        <c:majorGridlines>
          <c:spPr>
            <a:ln w="3175">
              <a:solidFill>
                <a:srgbClr val="FFFF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8975534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0</xdr:row>
      <xdr:rowOff>57150</xdr:rowOff>
    </xdr:from>
    <xdr:to>
      <xdr:col>8</xdr:col>
      <xdr:colOff>276225</xdr:colOff>
      <xdr:row>13</xdr:row>
      <xdr:rowOff>28575</xdr:rowOff>
    </xdr:to>
    <xdr:graphicFrame>
      <xdr:nvGraphicFramePr>
        <xdr:cNvPr id="1" name="Chart 1"/>
        <xdr:cNvGraphicFramePr/>
      </xdr:nvGraphicFramePr>
      <xdr:xfrm>
        <a:off x="3038475" y="57150"/>
        <a:ext cx="360997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504825</xdr:colOff>
      <xdr:row>14</xdr:row>
      <xdr:rowOff>123825</xdr:rowOff>
    </xdr:from>
    <xdr:to>
      <xdr:col>8</xdr:col>
      <xdr:colOff>304800</xdr:colOff>
      <xdr:row>27</xdr:row>
      <xdr:rowOff>95250</xdr:rowOff>
    </xdr:to>
    <xdr:graphicFrame>
      <xdr:nvGraphicFramePr>
        <xdr:cNvPr id="2" name="Chart 2"/>
        <xdr:cNvGraphicFramePr/>
      </xdr:nvGraphicFramePr>
      <xdr:xfrm>
        <a:off x="3067050" y="2390775"/>
        <a:ext cx="360997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tabSelected="1" workbookViewId="0" topLeftCell="A1">
      <selection activeCell="J17" sqref="J17"/>
    </sheetView>
  </sheetViews>
  <sheetFormatPr defaultColWidth="11.421875" defaultRowHeight="12.75"/>
  <cols>
    <col min="2" max="2" width="15.57421875" style="0" customWidth="1"/>
  </cols>
  <sheetData>
    <row r="2" spans="2:3" ht="12.75">
      <c r="B2" t="s">
        <v>3</v>
      </c>
      <c r="C2" t="s">
        <v>4</v>
      </c>
    </row>
    <row r="3" spans="2:3" ht="12.75">
      <c r="B3">
        <v>1</v>
      </c>
      <c r="C3">
        <v>2</v>
      </c>
    </row>
    <row r="4" spans="2:3" ht="12.75">
      <c r="B4">
        <v>2</v>
      </c>
      <c r="C4">
        <v>3</v>
      </c>
    </row>
    <row r="5" spans="2:3" ht="12.75">
      <c r="B5">
        <v>3</v>
      </c>
      <c r="C5">
        <v>4</v>
      </c>
    </row>
    <row r="6" spans="2:3" ht="12.75">
      <c r="B6">
        <v>4</v>
      </c>
      <c r="C6">
        <v>2</v>
      </c>
    </row>
    <row r="7" spans="2:3" ht="12.75">
      <c r="B7">
        <v>5</v>
      </c>
      <c r="C7">
        <v>4</v>
      </c>
    </row>
    <row r="8" spans="2:3" ht="12.75">
      <c r="B8">
        <v>4</v>
      </c>
      <c r="C8">
        <v>5</v>
      </c>
    </row>
    <row r="9" spans="2:3" ht="12.75">
      <c r="B9">
        <v>3</v>
      </c>
      <c r="C9">
        <v>7</v>
      </c>
    </row>
    <row r="10" spans="2:3" ht="12.75">
      <c r="B10">
        <v>2</v>
      </c>
      <c r="C10">
        <v>20</v>
      </c>
    </row>
    <row r="11" spans="2:3" ht="12.75">
      <c r="B11">
        <v>4</v>
      </c>
      <c r="C11">
        <v>1</v>
      </c>
    </row>
    <row r="12" spans="1:3" ht="12.75">
      <c r="A12" t="s">
        <v>0</v>
      </c>
      <c r="B12">
        <f>AVERAGE(B3:B11)</f>
        <v>3.111111111111111</v>
      </c>
      <c r="C12">
        <f>AVERAGE(C3:C11)</f>
        <v>5.333333333333333</v>
      </c>
    </row>
    <row r="13" spans="1:3" ht="12.75">
      <c r="A13" t="s">
        <v>1</v>
      </c>
      <c r="B13">
        <f>MEDIAN(B3:B11)</f>
        <v>3</v>
      </c>
      <c r="C13">
        <f>MEDIAN(C3:C11)</f>
        <v>4</v>
      </c>
    </row>
    <row r="14" spans="1:3" ht="12.75">
      <c r="A14" t="s">
        <v>2</v>
      </c>
      <c r="B14">
        <f>STDEV(B3:B11)/SQRT(COUNT(B3:B11))</f>
        <v>0.4230985058813282</v>
      </c>
      <c r="C14">
        <f>STDEV(C3:C11)/SQRT(COUNT(C3:C11))</f>
        <v>1.9293061504650375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chem_free</dc:creator>
  <cp:keywords/>
  <dc:description/>
  <cp:lastModifiedBy>checo</cp:lastModifiedBy>
  <dcterms:created xsi:type="dcterms:W3CDTF">2000-11-15T08:56:31Z</dcterms:created>
  <dcterms:modified xsi:type="dcterms:W3CDTF">2009-04-21T05:11:46Z</dcterms:modified>
  <cp:category/>
  <cp:version/>
  <cp:contentType/>
  <cp:contentStatus/>
</cp:coreProperties>
</file>